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xr:revisionPtr revIDLastSave="0" documentId="13_ncr:1_{86BD6A79-AECF-4A5E-A064-DD3E9212B0C2}" xr6:coauthVersionLast="44" xr6:coauthVersionMax="44" xr10:uidLastSave="{00000000-0000-0000-0000-000000000000}"/>
  <bookViews>
    <workbookView xWindow="-120" yWindow="-120" windowWidth="25440" windowHeight="15390" tabRatio="836" xr2:uid="{00000000-000D-0000-FFFF-FFFF00000000}"/>
  </bookViews>
  <sheets>
    <sheet name="FELADATOK" sheetId="34" r:id="rId1"/>
    <sheet name="Vállalatok" sheetId="20" r:id="rId2"/>
    <sheet name="Vásárlók" sheetId="31" r:id="rId3"/>
    <sheet name="Irodák" sheetId="25" r:id="rId4"/>
    <sheet name="Könyvek" sheetId="13" r:id="rId5"/>
    <sheet name="Lakások" sheetId="29" r:id="rId6"/>
    <sheet name="Autók" sheetId="26" r:id="rId7"/>
    <sheet name="Csoport" sheetId="28" r:id="rId8"/>
    <sheet name="Újszülöttek" sheetId="27" r:id="rId9"/>
  </sheets>
  <definedNames>
    <definedName name="_xlnm._FilterDatabase" localSheetId="6" hidden="1">Autók!$A$2:$F$62</definedName>
    <definedName name="_xlnm._FilterDatabase" localSheetId="4" hidden="1">Könyvek!$A$1:$J$66</definedName>
    <definedName name="_xlnm._FilterDatabase" localSheetId="5" hidden="1">Lakások!$A$2:$H$70</definedName>
    <definedName name="_xlnm._FilterDatabase" localSheetId="1" hidden="1">Vállalatok!$A$1:$K$113</definedName>
    <definedName name="_xlnm._FilterDatabase" localSheetId="2" hidden="1">Vásárlók!$A$1:$H$1</definedName>
    <definedName name="_xlnm.Criteria" localSheetId="5">Lakások!$A$51:$G$53</definedName>
    <definedName name="_xlnm.Criteria" localSheetId="2">Vásárlók!$J$7:$L$8</definedName>
    <definedName name="_xlnm.Extract" localSheetId="5">Lakások!#REF!</definedName>
    <definedName name="_xlnm.Extract" localSheetId="2">Vásárlók!$J$12:$Q$12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29" l="1"/>
  <c r="H4" i="29"/>
  <c r="H5" i="29"/>
  <c r="H6" i="29"/>
  <c r="H7" i="29"/>
  <c r="H8" i="29"/>
  <c r="H9" i="29"/>
  <c r="H10" i="29"/>
  <c r="H11" i="29"/>
  <c r="H12" i="29"/>
  <c r="H13" i="29"/>
  <c r="H14" i="29"/>
  <c r="H15" i="29"/>
  <c r="H16" i="29"/>
  <c r="H17" i="29"/>
  <c r="H18" i="29"/>
  <c r="H19" i="29"/>
  <c r="H20" i="29"/>
  <c r="H21" i="29"/>
  <c r="H22" i="29"/>
  <c r="H23" i="29"/>
  <c r="H24" i="29"/>
  <c r="H25" i="29"/>
  <c r="H26" i="29"/>
  <c r="H27" i="29"/>
  <c r="H28" i="29"/>
  <c r="H29" i="29"/>
  <c r="H30" i="29"/>
  <c r="H31" i="29"/>
  <c r="H32" i="29"/>
  <c r="H33" i="29"/>
  <c r="H34" i="29"/>
  <c r="H35" i="29"/>
  <c r="H36" i="29"/>
  <c r="H37" i="29"/>
  <c r="H38" i="29"/>
  <c r="H39" i="29"/>
  <c r="H40" i="29"/>
  <c r="H41" i="29"/>
  <c r="H42" i="29"/>
  <c r="H43" i="29"/>
  <c r="H44" i="29"/>
  <c r="H45" i="29"/>
  <c r="H46" i="29"/>
  <c r="H47" i="29"/>
  <c r="H48" i="29"/>
  <c r="H49" i="29"/>
  <c r="H50" i="29"/>
  <c r="H51" i="29"/>
  <c r="H52" i="29"/>
  <c r="H53" i="29"/>
  <c r="H54" i="29"/>
  <c r="H55" i="29"/>
  <c r="H56" i="29"/>
  <c r="H57" i="29"/>
  <c r="H58" i="29"/>
  <c r="H59" i="29"/>
  <c r="H60" i="29"/>
  <c r="H61" i="29"/>
  <c r="H62" i="29"/>
  <c r="H63" i="29"/>
  <c r="H64" i="29"/>
  <c r="H65" i="29"/>
  <c r="H66" i="29"/>
  <c r="H67" i="29"/>
  <c r="H68" i="29"/>
  <c r="H69" i="29"/>
  <c r="H70" i="2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Attila</author>
  </authors>
  <commentList>
    <comment ref="C1" authorId="0" shapeId="0" xr:uid="{7E61DEC3-DA43-4C65-BA15-0AC099548767}">
      <text>
        <r>
          <rPr>
            <sz val="9"/>
            <color indexed="81"/>
            <rFont val="Tahoma"/>
            <family val="2"/>
            <charset val="238"/>
          </rPr>
          <t>1-Főváros
2-Vidék</t>
        </r>
      </text>
    </comment>
  </commentList>
</comments>
</file>

<file path=xl/sharedStrings.xml><?xml version="1.0" encoding="utf-8"?>
<sst xmlns="http://schemas.openxmlformats.org/spreadsheetml/2006/main" count="2206" uniqueCount="900">
  <si>
    <t>Szerző</t>
  </si>
  <si>
    <t>Cím</t>
  </si>
  <si>
    <t>Engedmény</t>
  </si>
  <si>
    <t>Oldalak száma</t>
  </si>
  <si>
    <t>Nyelv</t>
  </si>
  <si>
    <t>Kiadás éve</t>
  </si>
  <si>
    <t>Salber, Linde</t>
  </si>
  <si>
    <t>A művészet én vagyok!</t>
  </si>
  <si>
    <t>képzőművészet</t>
  </si>
  <si>
    <t>magyar</t>
  </si>
  <si>
    <t>fűzve</t>
  </si>
  <si>
    <t>Molnos Péter</t>
  </si>
  <si>
    <t>Aba-Novák</t>
  </si>
  <si>
    <t>keménytáblás</t>
  </si>
  <si>
    <t>Da Vinci, Leonardo</t>
  </si>
  <si>
    <t>A festészetről</t>
  </si>
  <si>
    <t>Halzer Györgyi</t>
  </si>
  <si>
    <t>A kelták művészete</t>
  </si>
  <si>
    <t>ragasztott</t>
  </si>
  <si>
    <t>Brunner, Oskar</t>
  </si>
  <si>
    <t>Mediterrán impressziók</t>
  </si>
  <si>
    <t>Székely András</t>
  </si>
  <si>
    <t>Akt magyar ecsettel</t>
  </si>
  <si>
    <t>angol</t>
  </si>
  <si>
    <t>kötve</t>
  </si>
  <si>
    <t>Hensel, Michael</t>
  </si>
  <si>
    <t>Mediterrán tájak</t>
  </si>
  <si>
    <t>Berger, John</t>
  </si>
  <si>
    <t>Albrecht Dürer</t>
  </si>
  <si>
    <t>Vadas József</t>
  </si>
  <si>
    <t>A magyar konstruktivizmus</t>
  </si>
  <si>
    <t>Réti István</t>
  </si>
  <si>
    <t>A nagybányai művésztelep</t>
  </si>
  <si>
    <t>Honnef, Klaus</t>
  </si>
  <si>
    <t>Andy Warhol 1928-1987</t>
  </si>
  <si>
    <t>Néret, Gilles</t>
  </si>
  <si>
    <t>Auguste Rodin szobrai és rajzai</t>
  </si>
  <si>
    <t>Bellák Gábor</t>
  </si>
  <si>
    <t>Benczúr</t>
  </si>
  <si>
    <t>német</t>
  </si>
  <si>
    <t>Thiébaut, Dominique</t>
  </si>
  <si>
    <t>Botticelli</t>
  </si>
  <si>
    <t>Lambert, Gilles</t>
  </si>
  <si>
    <t>Caravaggio</t>
  </si>
  <si>
    <t>kartonált</t>
  </si>
  <si>
    <t>Heinrich, Christoph</t>
  </si>
  <si>
    <t>Claude Monet</t>
  </si>
  <si>
    <t>Németh Lajos</t>
  </si>
  <si>
    <t>Csontváry</t>
  </si>
  <si>
    <t>Pedrocco, Filippo</t>
  </si>
  <si>
    <t>Velence</t>
  </si>
  <si>
    <t>Bonafoux, Pascal</t>
  </si>
  <si>
    <t>Van Gogh</t>
  </si>
  <si>
    <t>Bernáth Mária</t>
  </si>
  <si>
    <t>Szinyei</t>
  </si>
  <si>
    <t>Kovács Andrea</t>
  </si>
  <si>
    <t>12 kedvenc mese</t>
  </si>
  <si>
    <t>ifjúsági</t>
  </si>
  <si>
    <t>Berényi Nagy Péter</t>
  </si>
  <si>
    <t>A büszke kiskakas</t>
  </si>
  <si>
    <t>Lawrence, Elizabeth</t>
  </si>
  <si>
    <t>A félénk lepke</t>
  </si>
  <si>
    <t>lapozó</t>
  </si>
  <si>
    <t>Lázár Ervin</t>
  </si>
  <si>
    <t>A hétfejű tündér</t>
  </si>
  <si>
    <t>A kisfiú meg az oroszlánok</t>
  </si>
  <si>
    <t>Zacek, Jiri</t>
  </si>
  <si>
    <t>A kisvakond és a színek</t>
  </si>
  <si>
    <t>Bourgeois, Paulette</t>
  </si>
  <si>
    <t>Franklin és a barátság</t>
  </si>
  <si>
    <t>Franklin és a számítógép</t>
  </si>
  <si>
    <t>Kovács András Ferenc</t>
  </si>
  <si>
    <t>Hajnali csillag peremén</t>
  </si>
  <si>
    <t>Potter, Beatrix</t>
  </si>
  <si>
    <t>Karácsony Nyúl Péterrel</t>
  </si>
  <si>
    <t>Verseghy Erzsébet</t>
  </si>
  <si>
    <t>Nyelvelő ábécé</t>
  </si>
  <si>
    <t>García Márquez, Gabriel</t>
  </si>
  <si>
    <t>One Hundred Years of Solitude</t>
  </si>
  <si>
    <t>szépirodalom</t>
  </si>
  <si>
    <t>puhatáblás</t>
  </si>
  <si>
    <t>Austen, Jane</t>
  </si>
  <si>
    <t>Pride and Prejudice</t>
  </si>
  <si>
    <t>Saint-Exupéry, Antoine De</t>
  </si>
  <si>
    <t>The Little Prince</t>
  </si>
  <si>
    <t>Christie, Agatha</t>
  </si>
  <si>
    <t>After the Funeral</t>
  </si>
  <si>
    <t>Bronte, Anne</t>
  </si>
  <si>
    <t>Agnes Grey</t>
  </si>
  <si>
    <t>Shakespeare, William</t>
  </si>
  <si>
    <t>As You Like It</t>
  </si>
  <si>
    <t>Dickens, Charles</t>
  </si>
  <si>
    <t>A Tale of Two Cities</t>
  </si>
  <si>
    <t>At Bertram's Hotel</t>
  </si>
  <si>
    <t>Masuda, Sayo</t>
  </si>
  <si>
    <t>Autobiography of a Geisha</t>
  </si>
  <si>
    <t>McCullogh, Colleen</t>
  </si>
  <si>
    <t>Caesar's Women</t>
  </si>
  <si>
    <t>Mérő László</t>
  </si>
  <si>
    <t>A pémz evolúciója</t>
  </si>
  <si>
    <t>szakirodalom</t>
  </si>
  <si>
    <t>Hajdu Istvánné</t>
  </si>
  <si>
    <t>Borpiac</t>
  </si>
  <si>
    <t>Magas István</t>
  </si>
  <si>
    <t>Globalizáció és nemzeti piacok</t>
  </si>
  <si>
    <t>Tomka Béla</t>
  </si>
  <si>
    <t>Képes banktörténet</t>
  </si>
  <si>
    <t>Éva Katalin</t>
  </si>
  <si>
    <t>Számvitelelemzés</t>
  </si>
  <si>
    <t>Shiller, Robert J.</t>
  </si>
  <si>
    <t>Tőzsdemámor</t>
  </si>
  <si>
    <t>Verzuh, Eric</t>
  </si>
  <si>
    <t>Projektmenedzsment</t>
  </si>
  <si>
    <t>Porter, Michael E.</t>
  </si>
  <si>
    <t>Versenystratégia</t>
  </si>
  <si>
    <t>D. Magyari Imre</t>
  </si>
  <si>
    <t>Párizsi szeletek</t>
  </si>
  <si>
    <t>útikönyv</t>
  </si>
  <si>
    <t>Juhász Ernő</t>
  </si>
  <si>
    <t>Egyiptom</t>
  </si>
  <si>
    <t>Gauldie, Robin</t>
  </si>
  <si>
    <t>Birkhold, Roland</t>
  </si>
  <si>
    <t>Finnország</t>
  </si>
  <si>
    <t>Bereczki Urmas</t>
  </si>
  <si>
    <t>Észtország</t>
  </si>
  <si>
    <t>Kopjár Ivett</t>
  </si>
  <si>
    <t>Írország</t>
  </si>
  <si>
    <t>Dr. Fehér György</t>
  </si>
  <si>
    <t>A horvát Adria</t>
  </si>
  <si>
    <t>Méhes László</t>
  </si>
  <si>
    <t>A Balaton és környéke</t>
  </si>
  <si>
    <t>Dr. Dusek László</t>
  </si>
  <si>
    <t>Az Alföld</t>
  </si>
  <si>
    <t>Pálfy Katalin</t>
  </si>
  <si>
    <t>Vendégváró Tisza</t>
  </si>
  <si>
    <t>Belloni, Stefania</t>
  </si>
  <si>
    <t>Budapest - Kunst und Geschichte</t>
  </si>
  <si>
    <t>Filip Gabriella</t>
  </si>
  <si>
    <t>Hungarian Mosaic</t>
  </si>
  <si>
    <t>Mann, Thomas</t>
  </si>
  <si>
    <t>Der Tod in Venedig</t>
  </si>
  <si>
    <t>Buddenbrooks</t>
  </si>
  <si>
    <t>Tristan</t>
  </si>
  <si>
    <t>Goethe, Johann Wolfgang</t>
  </si>
  <si>
    <t>Faust</t>
  </si>
  <si>
    <t>Téma</t>
  </si>
  <si>
    <t>Kötés</t>
  </si>
  <si>
    <t>Egységár</t>
  </si>
  <si>
    <t>Cég neve</t>
  </si>
  <si>
    <t>Ágazat</t>
  </si>
  <si>
    <t>Foglalkozta-tottak száma (fő)</t>
  </si>
  <si>
    <t>Vállalati gépkocsik száma (db)</t>
  </si>
  <si>
    <t>Nettó árbevétel (millió Ft)</t>
  </si>
  <si>
    <t>Bérköltség (millió Ft)</t>
  </si>
  <si>
    <t>Anyag-költség (millió Ft)</t>
  </si>
  <si>
    <t>Amortizáció (millió Ft)</t>
  </si>
  <si>
    <t>Helyi adó (millió Ft)</t>
  </si>
  <si>
    <t>Nyereség (millió Ft)</t>
  </si>
  <si>
    <t>Akhilleusz Bt.</t>
  </si>
  <si>
    <t>szolgáltatás</t>
  </si>
  <si>
    <t>Alfa Kft.</t>
  </si>
  <si>
    <t>mezőgazdaság</t>
  </si>
  <si>
    <t>Anakreon Bt.</t>
  </si>
  <si>
    <t>ipar</t>
  </si>
  <si>
    <t>Antigoné Kft.</t>
  </si>
  <si>
    <t>Apolló Kkt.</t>
  </si>
  <si>
    <t>Aturnusz Bt.</t>
  </si>
  <si>
    <t>Béta Bt.</t>
  </si>
  <si>
    <t>Beusz Bt.</t>
  </si>
  <si>
    <t>Daidalosz Bt.</t>
  </si>
  <si>
    <t>Delta Bt.</t>
  </si>
  <si>
    <t>Dionüzosz Rt.</t>
  </si>
  <si>
    <t>Don Kft.</t>
  </si>
  <si>
    <t>Dzéta Kkt.</t>
  </si>
  <si>
    <t>Egma Kft.</t>
  </si>
  <si>
    <t>Epszilon Rt.</t>
  </si>
  <si>
    <t>Ész Bt.</t>
  </si>
  <si>
    <t>Éta Kft.</t>
  </si>
  <si>
    <t>Fau Bt.</t>
  </si>
  <si>
    <t>Fí Kft.</t>
  </si>
  <si>
    <t>Föld Kft.</t>
  </si>
  <si>
    <t>Frau Bt.</t>
  </si>
  <si>
    <t>Gamma Bt.</t>
  </si>
  <si>
    <t>Hapi Bt.</t>
  </si>
  <si>
    <t>Heléna Kft.</t>
  </si>
  <si>
    <t>Héra Kft.</t>
  </si>
  <si>
    <t>Hótoló Kft.</t>
  </si>
  <si>
    <t>Ikarosz Rt.</t>
  </si>
  <si>
    <t>Ióta Kft.</t>
  </si>
  <si>
    <t>Jupiter Rt.</t>
  </si>
  <si>
    <t>Kappa Kkt.</t>
  </si>
  <si>
    <t>Khí Rt.</t>
  </si>
  <si>
    <t>Kleptunusz Bt.</t>
  </si>
  <si>
    <t>Korán Kkt.</t>
  </si>
  <si>
    <t>Koránusz Kkt.</t>
  </si>
  <si>
    <t>Kréta Rt.</t>
  </si>
  <si>
    <t>Kszí Bt.</t>
  </si>
  <si>
    <t>Lambda Bt.</t>
  </si>
  <si>
    <t>Mars Bt.</t>
  </si>
  <si>
    <t>Mega Kft.</t>
  </si>
  <si>
    <t>Menelaosz Rt.</t>
  </si>
  <si>
    <t>Merkur Bt.</t>
  </si>
  <si>
    <t>Mű Rt.</t>
  </si>
  <si>
    <t>Nauszikaá Kft.</t>
  </si>
  <si>
    <t>Neptunusz Bt.</t>
  </si>
  <si>
    <t>Nero Bt.</t>
  </si>
  <si>
    <t>Nű Kft.</t>
  </si>
  <si>
    <t>Nűansz Kft.</t>
  </si>
  <si>
    <t>Nylon Bt.</t>
  </si>
  <si>
    <t>Odüsszeusz Bt.</t>
  </si>
  <si>
    <t>Oidipusz Kft.</t>
  </si>
  <si>
    <t>Omega Kft.</t>
  </si>
  <si>
    <t>Omikron Bt.</t>
  </si>
  <si>
    <t>Opusz Kft.</t>
  </si>
  <si>
    <t>Parika Kft.</t>
  </si>
  <si>
    <t>Parisz Kft.</t>
  </si>
  <si>
    <t>Pí Kkt.</t>
  </si>
  <si>
    <t>Pí-Pa Kkt.</t>
  </si>
  <si>
    <t>Plató Kft.</t>
  </si>
  <si>
    <t>Plútó Kft.</t>
  </si>
  <si>
    <t>Polüneikész Bt.</t>
  </si>
  <si>
    <t>Poszeidon Kft.</t>
  </si>
  <si>
    <t>Proton Bt.</t>
  </si>
  <si>
    <t>Pszí Bt.</t>
  </si>
  <si>
    <t>Rémusz Kft.</t>
  </si>
  <si>
    <t>Ró Kft.</t>
  </si>
  <si>
    <t>Róna Kft.</t>
  </si>
  <si>
    <t>Stigma Kft.</t>
  </si>
  <si>
    <t>Szaturnusz Bt.</t>
  </si>
  <si>
    <t>Szevasz Bt.</t>
  </si>
  <si>
    <t>Szigma Kft.</t>
  </si>
  <si>
    <t>Szilon Bt.</t>
  </si>
  <si>
    <t>Tau Bt.</t>
  </si>
  <si>
    <t>Tavasz Bt.</t>
  </si>
  <si>
    <t>Téma Rt.</t>
  </si>
  <si>
    <t>Tevén Kft.</t>
  </si>
  <si>
    <t>Théta Rt.</t>
  </si>
  <si>
    <t>Tikron Bt.</t>
  </si>
  <si>
    <t>Turnus Bt.</t>
  </si>
  <si>
    <t>Urán Kkt.</t>
  </si>
  <si>
    <t>Uránusz Kkt.</t>
  </si>
  <si>
    <t>Urnus Bt.</t>
  </si>
  <si>
    <t>Üpszilon Bt.</t>
  </si>
  <si>
    <t>Vén Kft.</t>
  </si>
  <si>
    <t>Vénusz Ktf.</t>
  </si>
  <si>
    <t>Vigma Kft.</t>
  </si>
  <si>
    <t>Zero Bt.</t>
  </si>
  <si>
    <t>Zeusz Bt.</t>
  </si>
  <si>
    <t>Zóna Kft.</t>
  </si>
  <si>
    <t>Botticelli II.</t>
  </si>
  <si>
    <t>Budapest - Kunst und Geschichte II.</t>
  </si>
  <si>
    <t>Buddenbrooks II.</t>
  </si>
  <si>
    <t>Caesar's Women II.</t>
  </si>
  <si>
    <t>Caravaggio II.</t>
  </si>
  <si>
    <t>Claude Monet II.</t>
  </si>
  <si>
    <t>Csontváry II.</t>
  </si>
  <si>
    <t>Der Tod in Venedig II.</t>
  </si>
  <si>
    <t>Egyiptom II.</t>
  </si>
  <si>
    <t>Egyiptom 2.</t>
  </si>
  <si>
    <t>Észtország II.</t>
  </si>
  <si>
    <t>Faust II.</t>
  </si>
  <si>
    <t>Finnország II.</t>
  </si>
  <si>
    <t>Franklin és a barátság II.</t>
  </si>
  <si>
    <t>Franklin és a számítógép II.</t>
  </si>
  <si>
    <t>Globalizáció és nemzeti piacok II.</t>
  </si>
  <si>
    <t>Hajnali csillag peremén II.</t>
  </si>
  <si>
    <t>Hungarian Mosaic II.</t>
  </si>
  <si>
    <t>Írország II.</t>
  </si>
  <si>
    <t>Karácsony Nyúl Péterrel II.</t>
  </si>
  <si>
    <t>Képes banktörténet II.</t>
  </si>
  <si>
    <t>Mediterrán impressziók II.</t>
  </si>
  <si>
    <t>Mediterrán tájak II.</t>
  </si>
  <si>
    <t>Nyelvelő ábécé II.</t>
  </si>
  <si>
    <t>One Hundred Years of Solitude II.</t>
  </si>
  <si>
    <t>Párizsi szeletek II.</t>
  </si>
  <si>
    <t>Pride and Prejudice II.</t>
  </si>
  <si>
    <t>Projektmenedzsment II.</t>
  </si>
  <si>
    <t>Számvitelelemzés II.</t>
  </si>
  <si>
    <t>Szinyei II.</t>
  </si>
  <si>
    <t>The Little Prince II.</t>
  </si>
  <si>
    <t>Tőzsdemámor II.</t>
  </si>
  <si>
    <t>Tristan II.</t>
  </si>
  <si>
    <t>Van Gogh II.</t>
  </si>
  <si>
    <t>Velence II.</t>
  </si>
  <si>
    <t>Vendégváró Tisza II.</t>
  </si>
  <si>
    <t>Versenystratégia II.</t>
  </si>
  <si>
    <t>Rendelés (db)</t>
  </si>
  <si>
    <t>Életkor (év)</t>
  </si>
  <si>
    <t>Iroda neve</t>
  </si>
  <si>
    <t>Iroda székhelye</t>
  </si>
  <si>
    <t>Eladott utak jellege</t>
  </si>
  <si>
    <t>Irodai létszám (fő)</t>
  </si>
  <si>
    <t>Eladott utak száma (db)</t>
  </si>
  <si>
    <t>Árbevétel (millió Ft)</t>
  </si>
  <si>
    <t>Reklámköltség (millió Ft)</t>
  </si>
  <si>
    <t>Irodavezető életkora (év)</t>
  </si>
  <si>
    <t>Keopsz</t>
  </si>
  <si>
    <t>Dunakanyar</t>
  </si>
  <si>
    <t>nyaralás</t>
  </si>
  <si>
    <t>Colos</t>
  </si>
  <si>
    <t>Budapest</t>
  </si>
  <si>
    <t>Hérakles</t>
  </si>
  <si>
    <t>körutazás</t>
  </si>
  <si>
    <t>Muraura</t>
  </si>
  <si>
    <t>Balaton</t>
  </si>
  <si>
    <t>Murau</t>
  </si>
  <si>
    <t>Antar</t>
  </si>
  <si>
    <t>Morál</t>
  </si>
  <si>
    <t>Héra</t>
  </si>
  <si>
    <t>Mediterranova</t>
  </si>
  <si>
    <t>Burger</t>
  </si>
  <si>
    <t>Mediterrán</t>
  </si>
  <si>
    <t>Masszát</t>
  </si>
  <si>
    <t>Havanna</t>
  </si>
  <si>
    <t>Feszti</t>
  </si>
  <si>
    <t>Fesztivál</t>
  </si>
  <si>
    <t>Marost</t>
  </si>
  <si>
    <t>Keopció</t>
  </si>
  <si>
    <t>Maros</t>
  </si>
  <si>
    <t>Albion</t>
  </si>
  <si>
    <t>Dalmácia</t>
  </si>
  <si>
    <t>Dalma</t>
  </si>
  <si>
    <t>Fjord</t>
  </si>
  <si>
    <t>Fjordul</t>
  </si>
  <si>
    <t>Halenne</t>
  </si>
  <si>
    <t>Kaktusz</t>
  </si>
  <si>
    <t>Kakaó</t>
  </si>
  <si>
    <t>Marco Trico</t>
  </si>
  <si>
    <t>Fára</t>
  </si>
  <si>
    <t>Fáraó</t>
  </si>
  <si>
    <t>Marco Polo</t>
  </si>
  <si>
    <t>Piramis</t>
  </si>
  <si>
    <t>Piramida</t>
  </si>
  <si>
    <t>Desszert</t>
  </si>
  <si>
    <t>Dzsessz</t>
  </si>
  <si>
    <t>Grál</t>
  </si>
  <si>
    <t>Gráf</t>
  </si>
  <si>
    <t>Magellány</t>
  </si>
  <si>
    <t>Magellán</t>
  </si>
  <si>
    <t>Muskátli</t>
  </si>
  <si>
    <t>Paskál</t>
  </si>
  <si>
    <t>Paskátli</t>
  </si>
  <si>
    <t>Szírifut</t>
  </si>
  <si>
    <t>Szíriusz</t>
  </si>
  <si>
    <t>Magella</t>
  </si>
  <si>
    <t>Burgenland</t>
  </si>
  <si>
    <t>Őrs</t>
  </si>
  <si>
    <t>Őrség</t>
  </si>
  <si>
    <t>Selyemút</t>
  </si>
  <si>
    <t>Selyemüt</t>
  </si>
  <si>
    <t>Passz</t>
  </si>
  <si>
    <t>Passzát</t>
  </si>
  <si>
    <t>Passzív</t>
  </si>
  <si>
    <t>Kanton</t>
  </si>
  <si>
    <t>Kantonhal</t>
  </si>
  <si>
    <t>Küklopsz</t>
  </si>
  <si>
    <t>Smara</t>
  </si>
  <si>
    <t>Smaragd</t>
  </si>
  <si>
    <t>Opál</t>
  </si>
  <si>
    <t>Opális</t>
  </si>
  <si>
    <t>Albio</t>
  </si>
  <si>
    <t>Küklop</t>
  </si>
  <si>
    <t>Szalaj</t>
  </si>
  <si>
    <t>Szalajka</t>
  </si>
  <si>
    <t>Korallkid</t>
  </si>
  <si>
    <t>Korall</t>
  </si>
  <si>
    <t>Piromán</t>
  </si>
  <si>
    <t>Nárcisz</t>
  </si>
  <si>
    <t>Román</t>
  </si>
  <si>
    <t>Románc</t>
  </si>
  <si>
    <t>Arktisz</t>
  </si>
  <si>
    <t>Arkti</t>
  </si>
  <si>
    <t>Bambino</t>
  </si>
  <si>
    <t>Bambi</t>
  </si>
  <si>
    <t>Korálgorál</t>
  </si>
  <si>
    <t>Korál</t>
  </si>
  <si>
    <t>Gorál</t>
  </si>
  <si>
    <t>Őrmező</t>
  </si>
  <si>
    <t>Őrrét</t>
  </si>
  <si>
    <t>Káosz</t>
  </si>
  <si>
    <t>Káosztó</t>
  </si>
  <si>
    <t>Colosseum</t>
  </si>
  <si>
    <t>Tátika</t>
  </si>
  <si>
    <t>Tátra</t>
  </si>
  <si>
    <t>Bázis</t>
  </si>
  <si>
    <t>Nevadak</t>
  </si>
  <si>
    <t>Boázis</t>
  </si>
  <si>
    <t>Oáz</t>
  </si>
  <si>
    <t>Oázis</t>
  </si>
  <si>
    <t>Akropol</t>
  </si>
  <si>
    <t>Akropolisz</t>
  </si>
  <si>
    <t>Antarktisz</t>
  </si>
  <si>
    <t>Nárciszterna</t>
  </si>
  <si>
    <t>Bajkál</t>
  </si>
  <si>
    <t>Bajka</t>
  </si>
  <si>
    <t>Gleccser</t>
  </si>
  <si>
    <t>Gleccsermely</t>
  </si>
  <si>
    <t>Szűzföld</t>
  </si>
  <si>
    <t>Tűzföld</t>
  </si>
  <si>
    <t>Tűzvíz</t>
  </si>
  <si>
    <t>Szahara</t>
  </si>
  <si>
    <t>Szaharap</t>
  </si>
  <si>
    <t>Boden</t>
  </si>
  <si>
    <t>Bodega</t>
  </si>
  <si>
    <t>Odüsszea</t>
  </si>
  <si>
    <t>Odüsszeusz</t>
  </si>
  <si>
    <t>Szibér</t>
  </si>
  <si>
    <t>Szibéria</t>
  </si>
  <si>
    <t>Kelep</t>
  </si>
  <si>
    <t>Kelepce</t>
  </si>
  <si>
    <t>Nevada</t>
  </si>
  <si>
    <t>Merkis Bt.</t>
  </si>
  <si>
    <t>Kész Bt.</t>
  </si>
  <si>
    <t>Üneikész Bt.</t>
  </si>
  <si>
    <t>Napi Bt.</t>
  </si>
  <si>
    <t>Hapszí Bt.</t>
  </si>
  <si>
    <t>Marika Kft.</t>
  </si>
  <si>
    <t>Sarisz Kft.</t>
  </si>
  <si>
    <t>Rémo Kft.</t>
  </si>
  <si>
    <t>Tele Kft.</t>
  </si>
  <si>
    <t>Szelén Kft.</t>
  </si>
  <si>
    <t>Géniusz Ktf.</t>
  </si>
  <si>
    <t>Hű Kft.</t>
  </si>
  <si>
    <t>Meriva Bt.</t>
  </si>
  <si>
    <t>Ász Bt.</t>
  </si>
  <si>
    <t>Pollen Bt.</t>
  </si>
  <si>
    <t>Hapci Bt.</t>
  </si>
  <si>
    <t>Tudor Bt.</t>
  </si>
  <si>
    <t>Karika Kft.</t>
  </si>
  <si>
    <t>Parizer Kft.</t>
  </si>
  <si>
    <t>Muszmusz Kft.</t>
  </si>
  <si>
    <t>Tekén Kft.</t>
  </si>
  <si>
    <t>Von Kft.</t>
  </si>
  <si>
    <t>Véna Ktf.</t>
  </si>
  <si>
    <t>Nűnűke Kft.</t>
  </si>
  <si>
    <t>60 autó adatai</t>
  </si>
  <si>
    <t>Sorszám</t>
  </si>
  <si>
    <t>Futási teljesítmény      (ezer km)</t>
  </si>
  <si>
    <t>Motor teljesítménye (LE)</t>
  </si>
  <si>
    <t xml:space="preserve">Előző tulajdonosok száma </t>
  </si>
  <si>
    <t>Eladási ár (eFt)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</si>
  <si>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</si>
  <si>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</si>
  <si>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</si>
  <si>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</si>
  <si>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</si>
  <si>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</si>
  <si>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</si>
  <si>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</si>
  <si>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</si>
  <si>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</si>
  <si>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</si>
  <si>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</si>
  <si>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</si>
  <si>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</si>
  <si>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</si>
  <si>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</si>
  <si>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</si>
  <si>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</si>
  <si>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</si>
  <si>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</si>
  <si>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</si>
  <si>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</si>
  <si>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</si>
  <si>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</si>
  <si>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</si>
  <si>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</si>
  <si>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</si>
  <si>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</si>
  <si>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</si>
  <si>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</si>
  <si>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</si>
  <si>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</si>
  <si>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</si>
  <si>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</si>
  <si>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</si>
  <si>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</si>
  <si>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</si>
  <si>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</si>
  <si>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</si>
  <si>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</si>
  <si>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</si>
  <si>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</si>
  <si>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</si>
  <si>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</si>
  <si>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</si>
  <si>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</si>
  <si>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</si>
  <si>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</si>
  <si>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</si>
  <si>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</si>
  <si>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</si>
  <si>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</si>
  <si>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</si>
  <si>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</si>
  <si>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</si>
  <si>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</si>
  <si>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</si>
  <si>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</si>
  <si>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</si>
  <si>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</si>
  <si>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60 újszülött adatai</t>
  </si>
  <si>
    <t>Anya életkora</t>
  </si>
  <si>
    <t>Terhesség ideje (hét)</t>
  </si>
  <si>
    <t>Születési súlya (g)</t>
  </si>
  <si>
    <t>Születéskori hossza (cm)</t>
  </si>
  <si>
    <t>1 éves kori súlya (kg)</t>
  </si>
  <si>
    <t>1 éves kori hossza</t>
  </si>
  <si>
    <t>Neme</t>
  </si>
  <si>
    <t>Anya dohányzik-e?</t>
  </si>
  <si>
    <t>Kapott-e tápszert?</t>
  </si>
  <si>
    <t>fiú</t>
  </si>
  <si>
    <t>igen</t>
  </si>
  <si>
    <t>lány</t>
  </si>
  <si>
    <t>nem</t>
  </si>
  <si>
    <t>Egy tanulócsoport adatai</t>
  </si>
  <si>
    <t>Név</t>
  </si>
  <si>
    <t>Osztály</t>
  </si>
  <si>
    <t>Rajz</t>
  </si>
  <si>
    <t>Ének</t>
  </si>
  <si>
    <t>Orosz</t>
  </si>
  <si>
    <t>Statisztika</t>
  </si>
  <si>
    <t>Kémia</t>
  </si>
  <si>
    <t>Fizika</t>
  </si>
  <si>
    <t>Angol</t>
  </si>
  <si>
    <t>Tandíj (Ft)</t>
  </si>
  <si>
    <t>Hajszín</t>
  </si>
  <si>
    <t>Almás Pipacs</t>
  </si>
  <si>
    <t>a</t>
  </si>
  <si>
    <t>szőke</t>
  </si>
  <si>
    <t>Asztalos Elemózsia</t>
  </si>
  <si>
    <t>b</t>
  </si>
  <si>
    <t>vörös</t>
  </si>
  <si>
    <t>Bolt Nyitva Van</t>
  </si>
  <si>
    <t>lila</t>
  </si>
  <si>
    <t>Borbély Olló</t>
  </si>
  <si>
    <t>kopasz</t>
  </si>
  <si>
    <t>De Nincsen Póker</t>
  </si>
  <si>
    <t>c</t>
  </si>
  <si>
    <t>Essen Lórád</t>
  </si>
  <si>
    <t>Forró Kása</t>
  </si>
  <si>
    <t>Fülöp Herceg</t>
  </si>
  <si>
    <t>Győri Rába</t>
  </si>
  <si>
    <t>Halkan Ária</t>
  </si>
  <si>
    <t>Hugi Edit</t>
  </si>
  <si>
    <t>Kishal Rátesz</t>
  </si>
  <si>
    <t>Lába Iski Van</t>
  </si>
  <si>
    <t>Lakós Kortárs</t>
  </si>
  <si>
    <t>Lengyel Piac</t>
  </si>
  <si>
    <t>Nemkocsis István</t>
  </si>
  <si>
    <t>Nyíló Rózsa</t>
  </si>
  <si>
    <t>Rákóczi Feje De Lem</t>
  </si>
  <si>
    <t>Sakál Vokál</t>
  </si>
  <si>
    <t>Szöszi Asziszi</t>
  </si>
  <si>
    <t>Tovább Mikor</t>
  </si>
  <si>
    <t>Ürge Pakliba</t>
  </si>
  <si>
    <t>Vacsora Voltál</t>
  </si>
  <si>
    <t>Villany Leoltva</t>
  </si>
  <si>
    <t>Virág De Niva</t>
  </si>
  <si>
    <t>Vörös Csapat</t>
  </si>
  <si>
    <t>Zsoldos Armada</t>
  </si>
  <si>
    <t>pesti</t>
  </si>
  <si>
    <t>Zombori Ottó</t>
  </si>
  <si>
    <t>Zólyomi Réka</t>
  </si>
  <si>
    <t>Zoltán Barna</t>
  </si>
  <si>
    <t>budai</t>
  </si>
  <si>
    <t>Zelinka István</t>
  </si>
  <si>
    <t>Virág József</t>
  </si>
  <si>
    <t>Veres Mátyás</t>
  </si>
  <si>
    <t>Varró József</t>
  </si>
  <si>
    <t>Varga Ottó</t>
  </si>
  <si>
    <t>Varga Máté</t>
  </si>
  <si>
    <t>Tóvári Zsuzsa</t>
  </si>
  <si>
    <t>Tóth Antal</t>
  </si>
  <si>
    <t>Tímár Éva</t>
  </si>
  <si>
    <t>Tihanyi Géza</t>
  </si>
  <si>
    <t>Telkes István</t>
  </si>
  <si>
    <t>Tavasz Petra</t>
  </si>
  <si>
    <t>Tamás Anna</t>
  </si>
  <si>
    <t>Szûcs István</t>
  </si>
  <si>
    <t>Szitás István</t>
  </si>
  <si>
    <t>Szemes Balázs</t>
  </si>
  <si>
    <t>Szabó Simon</t>
  </si>
  <si>
    <t>Szabó Kálmán</t>
  </si>
  <si>
    <t>Szabó György</t>
  </si>
  <si>
    <t>Szabó Diana</t>
  </si>
  <si>
    <t>Sulyok László</t>
  </si>
  <si>
    <t>Sós Zoltán</t>
  </si>
  <si>
    <t>Sitkei György</t>
  </si>
  <si>
    <t>Simai Márta</t>
  </si>
  <si>
    <t>Rózsa Péter</t>
  </si>
  <si>
    <t>Rácz Pál</t>
  </si>
  <si>
    <t>Puskás Elemér</t>
  </si>
  <si>
    <t>Pungor Béla</t>
  </si>
  <si>
    <t>Piros Ildikó</t>
  </si>
  <si>
    <t>Péter Gábor</t>
  </si>
  <si>
    <t>Pauli Henrik</t>
  </si>
  <si>
    <t>Papp Tihamér</t>
  </si>
  <si>
    <t>Pálinkás Éva</t>
  </si>
  <si>
    <t>Pálfalvi Vera</t>
  </si>
  <si>
    <t>Nagy Tamás</t>
  </si>
  <si>
    <t>Nagy László</t>
  </si>
  <si>
    <t>Nagy János</t>
  </si>
  <si>
    <t>Lovas László</t>
  </si>
  <si>
    <t>Lóránt Hanna</t>
  </si>
  <si>
    <t>Kovács Elek</t>
  </si>
  <si>
    <t>Kovács Adrián</t>
  </si>
  <si>
    <t>Kiss Károly</t>
  </si>
  <si>
    <t>Kiss Karolin</t>
  </si>
  <si>
    <t>Kerekes Éva</t>
  </si>
  <si>
    <t>Jónás Miklós</t>
  </si>
  <si>
    <t>Jónás Jolán</t>
  </si>
  <si>
    <t>Haraszti Miklós</t>
  </si>
  <si>
    <t>Halmos Katalin</t>
  </si>
  <si>
    <t>Gyökössy Eta</t>
  </si>
  <si>
    <t>Gyimesi Mária</t>
  </si>
  <si>
    <t>Fazekas János</t>
  </si>
  <si>
    <t>Élõ Márton</t>
  </si>
  <si>
    <t>Elekes Barbara</t>
  </si>
  <si>
    <t>Elek Géza</t>
  </si>
  <si>
    <t>Dunai Aladár</t>
  </si>
  <si>
    <t>Bucskó Róza</t>
  </si>
  <si>
    <t>Bodor Szabolcs</t>
  </si>
  <si>
    <t>Bíró Ákos</t>
  </si>
  <si>
    <t>Béres Norbert</t>
  </si>
  <si>
    <t>Berendi Péter</t>
  </si>
  <si>
    <t>Baráth Mária</t>
  </si>
  <si>
    <t>Barabás Pál</t>
  </si>
  <si>
    <t>Balogh Eszter</t>
  </si>
  <si>
    <t>Antal László</t>
  </si>
  <si>
    <t>Ambrus Dávid</t>
  </si>
  <si>
    <t>Ár/négyzetm</t>
  </si>
  <si>
    <t>Eladási ár</t>
  </si>
  <si>
    <t>Nagyság</t>
  </si>
  <si>
    <t>Szoba</t>
  </si>
  <si>
    <t>Ltelepi</t>
  </si>
  <si>
    <t>Ker</t>
  </si>
  <si>
    <t>Hely</t>
  </si>
  <si>
    <t>Eladó</t>
  </si>
  <si>
    <t>Eladásra kínált telefonos, komfortos öröklakások</t>
  </si>
  <si>
    <t>Nem
1-Fiú     2-Lány</t>
  </si>
  <si>
    <t>Vezetéknév</t>
  </si>
  <si>
    <t>Keresztnév</t>
  </si>
  <si>
    <t>Város</t>
  </si>
  <si>
    <t>Utca</t>
  </si>
  <si>
    <t>Irányítószám</t>
  </si>
  <si>
    <t>Vásárlási összeg</t>
  </si>
  <si>
    <t>Ajándék utalvány</t>
  </si>
  <si>
    <t>Horpács</t>
  </si>
  <si>
    <t>József</t>
  </si>
  <si>
    <t>Tulipán u. 2.</t>
  </si>
  <si>
    <t>Kiss</t>
  </si>
  <si>
    <t>Kázmér</t>
  </si>
  <si>
    <t>Tata</t>
  </si>
  <si>
    <t>Tó u. 3.</t>
  </si>
  <si>
    <t>Albert</t>
  </si>
  <si>
    <t>Péter</t>
  </si>
  <si>
    <t>Szombathely</t>
  </si>
  <si>
    <t>Kis u. 5.</t>
  </si>
  <si>
    <t>Tóth</t>
  </si>
  <si>
    <t>Eszter</t>
  </si>
  <si>
    <t>Gyalog u. 7.</t>
  </si>
  <si>
    <t>Ravasz</t>
  </si>
  <si>
    <t>Mária</t>
  </si>
  <si>
    <t>Ipar u.12.</t>
  </si>
  <si>
    <t>Kelemen</t>
  </si>
  <si>
    <t>Sámuel</t>
  </si>
  <si>
    <t>Balatonföldvár</t>
  </si>
  <si>
    <t>Budapesti u. 7.</t>
  </si>
  <si>
    <t>Szegedi</t>
  </si>
  <si>
    <t>Edina</t>
  </si>
  <si>
    <t>Sárvár</t>
  </si>
  <si>
    <t>Gyári u. 65.</t>
  </si>
  <si>
    <t>Szekrényes</t>
  </si>
  <si>
    <t>Ida</t>
  </si>
  <si>
    <t>Ferenc u. 32.</t>
  </si>
  <si>
    <t>Csacsi</t>
  </si>
  <si>
    <t>Balázs</t>
  </si>
  <si>
    <t>Bécsi u. 9.</t>
  </si>
  <si>
    <t xml:space="preserve">Nagy </t>
  </si>
  <si>
    <t>Alida</t>
  </si>
  <si>
    <t>Holló u. 5</t>
  </si>
  <si>
    <t xml:space="preserve">Gőz </t>
  </si>
  <si>
    <t>Géza</t>
  </si>
  <si>
    <t>Vas u. 9</t>
  </si>
  <si>
    <t>Nemes</t>
  </si>
  <si>
    <t>Virág</t>
  </si>
  <si>
    <t>Láp u. 65</t>
  </si>
  <si>
    <t>Gipsz</t>
  </si>
  <si>
    <t xml:space="preserve"> Jakab</t>
  </si>
  <si>
    <t>Sás u. 2</t>
  </si>
  <si>
    <t xml:space="preserve">Varga </t>
  </si>
  <si>
    <t>Viola</t>
  </si>
  <si>
    <t>Rózsa u. 2.</t>
  </si>
  <si>
    <t xml:space="preserve"> Mária</t>
  </si>
  <si>
    <t xml:space="preserve">Tóth </t>
  </si>
  <si>
    <t>Olga</t>
  </si>
  <si>
    <t xml:space="preserve">Székely </t>
  </si>
  <si>
    <t>Áron</t>
  </si>
  <si>
    <t>Dabasi</t>
  </si>
  <si>
    <t>Zombor</t>
  </si>
  <si>
    <t>Nefelejts u.26.</t>
  </si>
  <si>
    <t>Weis</t>
  </si>
  <si>
    <t>Emese</t>
  </si>
  <si>
    <t>Váci u. 7.</t>
  </si>
  <si>
    <t>Világos</t>
  </si>
  <si>
    <t>Gedeon</t>
  </si>
  <si>
    <t>Leila</t>
  </si>
  <si>
    <t>Béla u. 32.</t>
  </si>
  <si>
    <t xml:space="preserve">Kovács </t>
  </si>
  <si>
    <t>Csaba</t>
  </si>
  <si>
    <t>Veres</t>
  </si>
  <si>
    <t>Berény</t>
  </si>
  <si>
    <t xml:space="preserve">Szalay </t>
  </si>
  <si>
    <t>Zsiga</t>
  </si>
  <si>
    <t>Vas u.20</t>
  </si>
  <si>
    <t xml:space="preserve">Koncz </t>
  </si>
  <si>
    <t>Dominik</t>
  </si>
  <si>
    <t xml:space="preserve">Kiss </t>
  </si>
  <si>
    <t>Enikő</t>
  </si>
  <si>
    <t>Takács</t>
  </si>
  <si>
    <t>Adrienn</t>
  </si>
  <si>
    <t>Egér u 45.</t>
  </si>
  <si>
    <t xml:space="preserve">Vida </t>
  </si>
  <si>
    <t>Krisztián</t>
  </si>
  <si>
    <t>Erdő u 56</t>
  </si>
  <si>
    <t xml:space="preserve">Bajai </t>
  </si>
  <si>
    <t>Réka</t>
  </si>
  <si>
    <t>Kavics u. 32</t>
  </si>
  <si>
    <t>Hegedűs</t>
  </si>
  <si>
    <t>Károly</t>
  </si>
  <si>
    <t>Kistarcsa</t>
  </si>
  <si>
    <t>Vas u. 1.</t>
  </si>
  <si>
    <t>Anna</t>
  </si>
  <si>
    <t>Liliom u. 33.</t>
  </si>
  <si>
    <t>Etele</t>
  </si>
  <si>
    <t>László</t>
  </si>
  <si>
    <t>Jolán</t>
  </si>
  <si>
    <t>Hosszú u.9.</t>
  </si>
  <si>
    <t>Lakatos</t>
  </si>
  <si>
    <t>János</t>
  </si>
  <si>
    <t>Petőfi u.12.</t>
  </si>
  <si>
    <t>Pápai</t>
  </si>
  <si>
    <t>Molnár</t>
  </si>
  <si>
    <t>Sebestyén</t>
  </si>
  <si>
    <t>Novák</t>
  </si>
  <si>
    <t>Galambos</t>
  </si>
  <si>
    <t>GYík u. 5</t>
  </si>
  <si>
    <t>Szűcs</t>
  </si>
  <si>
    <t>Huba</t>
  </si>
  <si>
    <t>Mester u.12.</t>
  </si>
  <si>
    <t>Ede</t>
  </si>
  <si>
    <t>Óra u. 24.</t>
  </si>
  <si>
    <t>Havas</t>
  </si>
  <si>
    <t>Valéria</t>
  </si>
  <si>
    <t>Ilkei</t>
  </si>
  <si>
    <t>Paula</t>
  </si>
  <si>
    <t>Kő u. 32.</t>
  </si>
  <si>
    <t>Milán</t>
  </si>
  <si>
    <t>Álmos</t>
  </si>
  <si>
    <t xml:space="preserve">Horváth </t>
  </si>
  <si>
    <t>Ábrahám</t>
  </si>
  <si>
    <t>Kerekes u. 17</t>
  </si>
  <si>
    <t xml:space="preserve">Erhard </t>
  </si>
  <si>
    <t>Bence</t>
  </si>
  <si>
    <t>Papp</t>
  </si>
  <si>
    <t>Jakab</t>
  </si>
  <si>
    <t>Sás u. 5</t>
  </si>
  <si>
    <t>Juli</t>
  </si>
  <si>
    <t>Tas u. 2</t>
  </si>
  <si>
    <t>Kerekes</t>
  </si>
  <si>
    <t>Egér u 3.</t>
  </si>
  <si>
    <t>Dénes</t>
  </si>
  <si>
    <t>Zsolt</t>
  </si>
  <si>
    <t>Adél</t>
  </si>
  <si>
    <t>Jónás</t>
  </si>
  <si>
    <t>Kő u. 1.</t>
  </si>
  <si>
    <t>Alajos</t>
  </si>
  <si>
    <t>Elemér</t>
  </si>
  <si>
    <t>Virág u.12.</t>
  </si>
  <si>
    <t>Gyulai</t>
  </si>
  <si>
    <t>Vass</t>
  </si>
  <si>
    <t>Kata</t>
  </si>
  <si>
    <t>Varga</t>
  </si>
  <si>
    <t>Benedek</t>
  </si>
  <si>
    <t>Hal u. 1.</t>
  </si>
  <si>
    <t>Sas</t>
  </si>
  <si>
    <t>Töhötőm</t>
  </si>
  <si>
    <t>Ábris</t>
  </si>
  <si>
    <t>Vilma</t>
  </si>
  <si>
    <t>Gárdos</t>
  </si>
  <si>
    <t>Balogh</t>
  </si>
  <si>
    <t>Ákos</t>
  </si>
  <si>
    <t>Vasgyári u. 65.</t>
  </si>
  <si>
    <t>Albin</t>
  </si>
  <si>
    <t>Lujza</t>
  </si>
  <si>
    <t>Kovács</t>
  </si>
  <si>
    <t>Birkás</t>
  </si>
  <si>
    <t>Rita</t>
  </si>
  <si>
    <t>Lajtai</t>
  </si>
  <si>
    <t>Erzsébet</t>
  </si>
  <si>
    <t>Igor  u.1.</t>
  </si>
  <si>
    <t xml:space="preserve">Lázár </t>
  </si>
  <si>
    <t>Flóra</t>
  </si>
  <si>
    <t>Vörösbegy u. 7.</t>
  </si>
  <si>
    <t xml:space="preserve">Sötét </t>
  </si>
  <si>
    <t>Fülöp</t>
  </si>
  <si>
    <t>Ipoly u. 65.</t>
  </si>
  <si>
    <t>Győri</t>
  </si>
  <si>
    <t>Attila</t>
  </si>
  <si>
    <t>Bedegúz</t>
  </si>
  <si>
    <t>Fejes</t>
  </si>
  <si>
    <t>Hegyi</t>
  </si>
  <si>
    <t>Felicia</t>
  </si>
  <si>
    <t>Varjú u. 5</t>
  </si>
  <si>
    <t>Pék</t>
  </si>
  <si>
    <t>Sándor</t>
  </si>
  <si>
    <t>Lehel</t>
  </si>
  <si>
    <t>Judit</t>
  </si>
  <si>
    <t>Nád u. 65</t>
  </si>
  <si>
    <t>Herman</t>
  </si>
  <si>
    <t>Vezér</t>
  </si>
  <si>
    <t>Lovas</t>
  </si>
  <si>
    <t>Mónika</t>
  </si>
  <si>
    <t>Tímár</t>
  </si>
  <si>
    <t>Imre</t>
  </si>
  <si>
    <t>Serényi</t>
  </si>
  <si>
    <t>Róbert</t>
  </si>
  <si>
    <t>Bálint</t>
  </si>
  <si>
    <t>Pécsi</t>
  </si>
  <si>
    <t>Samu</t>
  </si>
  <si>
    <t>Lajos</t>
  </si>
  <si>
    <t>Veréb u. 1</t>
  </si>
  <si>
    <t>Szentendrei</t>
  </si>
  <si>
    <t>Flórián</t>
  </si>
  <si>
    <t xml:space="preserve">Kalap </t>
  </si>
  <si>
    <t>Petra</t>
  </si>
  <si>
    <t>Kacsa u. 68</t>
  </si>
  <si>
    <t>Nándor</t>
  </si>
  <si>
    <t>Zentai</t>
  </si>
  <si>
    <t>Egér u 3</t>
  </si>
  <si>
    <t>Leó</t>
  </si>
  <si>
    <t>Márk</t>
  </si>
  <si>
    <t>Egyed</t>
  </si>
  <si>
    <t>Üveges</t>
  </si>
  <si>
    <t>Ubul</t>
  </si>
  <si>
    <t>Malom u. 1.</t>
  </si>
  <si>
    <t>Magyar</t>
  </si>
  <si>
    <t>Gábor</t>
  </si>
  <si>
    <t>Váci u.17.</t>
  </si>
  <si>
    <t>Ugron</t>
  </si>
  <si>
    <t>Szabó</t>
  </si>
  <si>
    <t>Bab</t>
  </si>
  <si>
    <t>Diagram</t>
  </si>
  <si>
    <t>bérköltségük 50 és 100 millió Ft között van, és az anyagköltségük nem haladja meg a 300 millió Ft-ot.</t>
  </si>
  <si>
    <t>Budapest székhellyel rendelkező ipari cégek,</t>
  </si>
  <si>
    <t>Hány vidéki céget tartalmaz az adatbázis?</t>
  </si>
  <si>
    <t>Mekkora az ipari cégek átlagos nettó árbevétele?</t>
  </si>
  <si>
    <t>A gépkocsival nem rendelkező, szolgáltatási ágazathoz tartozó cégek összesen hány főt foglalkoztatnak?</t>
  </si>
  <si>
    <t>Vásárlók munkalap</t>
  </si>
  <si>
    <t>Vállalatok munkalap</t>
  </si>
  <si>
    <t>Mekkora a legnagyobb nettó árbevétellel rendelkező budapesti cég árbevétele?</t>
  </si>
  <si>
    <t>Könyvek munkalap</t>
  </si>
  <si>
    <t>Az angol nyelvű szépirodalmi könyvekhez ajándék jár. A K oszlopban jelenjen meg az AJÁNDÉK szó ezen könyvek esetén. A feladatot függvénnyel oldja meg!</t>
  </si>
  <si>
    <t>A megfelelő EXCEL függvények segítségével számítsa ki az alábbiakat!</t>
  </si>
  <si>
    <t>Budapesti reklámköltség</t>
  </si>
  <si>
    <t>30 főnél kisebb iroda</t>
  </si>
  <si>
    <r>
      <t xml:space="preserve">Irodák munkalap </t>
    </r>
    <r>
      <rPr>
        <sz val="10"/>
        <rFont val="Arial"/>
        <family val="2"/>
        <charset val="238"/>
      </rPr>
      <t>(6-7. feladatot EXCEL függvényekkel oldja meg!)</t>
    </r>
  </si>
  <si>
    <t>Összegzés</t>
  </si>
  <si>
    <t>A 115. sorban összegezze a D:K oszlopok értékeit</t>
  </si>
  <si>
    <t>Vidéki cégek nettó árbevétele:</t>
  </si>
  <si>
    <t>A H oszlopban határozza meg az ajándékutalvány összegét! Az ajándékutalvány értéke 1 000 000 Ft vásárlás felett 10 000 Ft, 100 000 Ft értékű vásárlás felett 2 000 Ft, alatta 0 Ft.</t>
  </si>
  <si>
    <t>Rendezze a rekordokat a vásárlási összeg szerint csökkenő sorrendbe!</t>
  </si>
  <si>
    <t>Irányított szűrővel gyűjtse ki azon budapesti vásárlók neveit (vezetéknév, keresztnév), akik 500 000 Ft és 1 000 000 Ft közötti összeget költöttek.</t>
  </si>
  <si>
    <t>Készítsen kimutatást arról, hogy az egyes városokban hányan kaptak ajándékutalványt!</t>
  </si>
  <si>
    <t>Határozza meg, városonként az ajándékutalvány összegét!</t>
  </si>
  <si>
    <t>A 116. sorban összegezze azon irodák reklámköltségét, melynek székhelye Budapest!</t>
  </si>
  <si>
    <t>A 117. sorban számítsa ki hány 30 főnél kevesebb főt foglalkoztató iroda van?</t>
  </si>
  <si>
    <t>Szűrje ki azokat az irodákat, aminek az árbevétele meghaladja a 600 millió Ft-ot, és a reklámköltség 5 millió Ft alatt van?</t>
  </si>
  <si>
    <t>A C117-es cellában számítsa ki a vidéki cégek nettó árbevételének összegét</t>
  </si>
  <si>
    <t>A C118-as cellában számítsa ki a legalább 20 millió Ft bérköltséggel rendelkező cégek bérköltségének összegét</t>
  </si>
  <si>
    <t>A C119-es cellában számítsa ki a gépkocsival nem rendelkező cégek amortizációjának összegét</t>
  </si>
  <si>
    <t>Készítsen kimutatást</t>
  </si>
  <si>
    <t>Függvények segítségével érje el, hogy ha az M2-es cellába beírjuk egy könyvnek a címét akkor mellette megjelenjen a szerző, téma, egységár</t>
  </si>
  <si>
    <t>Egy érték jó: 1 pont, Minden érték jó: 2 pont</t>
  </si>
  <si>
    <t>Vidéki cégek száma:</t>
  </si>
  <si>
    <t>Amorizáció (autó nélküliek):</t>
  </si>
  <si>
    <t>Bérköltség (legalább 20 millió):</t>
  </si>
  <si>
    <t>Használjon függvényeket</t>
  </si>
  <si>
    <t>Legnagyobb budapesti cég árbevétele:</t>
  </si>
  <si>
    <t>Legnagyobb árbevétellel rendelkező budapesti cég neve:</t>
  </si>
  <si>
    <t>Melyik a legnagyobb bevétellel rendelkező cég?</t>
  </si>
  <si>
    <t>Szűrés 1</t>
  </si>
  <si>
    <t>Irányított szűrővel szűrje ki azon cégek nevét, melyek</t>
  </si>
  <si>
    <t>Nettó árbevétele meghaladja a 100 millió Ft-ot,</t>
  </si>
  <si>
    <t>Készítsen tortadiagramot, mely az első 10 vizsgált cég nettó árbevételeinek százalékos megoszlását mutatja! A diagramot egy új munkalapon helyezze el!</t>
  </si>
  <si>
    <t>Szűrés 2</t>
  </si>
  <si>
    <t>Szűrés 3</t>
  </si>
  <si>
    <t>Székhely</t>
  </si>
  <si>
    <t>Készítsen oszlopdiagramot a vidéki, ipari ágazatban termelő cégek gépkocsiszámáról. A diagramot új munkalapon helyezze el!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</si>
</sst>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Ft&quot;_-;\-* #,##0.00\ &quot;Ft&quot;_-;_-* &quot;-&quot;??\ &quot;Ft&quot;_-;_-@_-"/>
    <numFmt numFmtId="164" formatCode="_-* #,##0.00\ _F_t_-;\-* #,##0.00\ _F_t_-;_-* &quot;-&quot;??\ _F_t_-;_-@_-"/>
    <numFmt numFmtId="165" formatCode="_-* #,##0.00\ &quot;Sk&quot;_-;\-* #,##0.00\ &quot;Sk&quot;_-;_-* &quot;-&quot;??\ &quot;Sk&quot;_-;_-@_-"/>
    <numFmt numFmtId="166" formatCode="#,##0\ &quot;Ft&quot;"/>
    <numFmt numFmtId="167" formatCode="0.0"/>
    <numFmt numFmtId="168" formatCode="#,##0.0"/>
    <numFmt numFmtId="169" formatCode="_-* #,##0\ _F_t_-;\-* #,##0\ _F_t_-;_-* &quot;-&quot;??\ _F_t_-;_-@_-"/>
    <numFmt numFmtId="170" formatCode="#,##0.0\ &quot;mFt&quot;;\-#,##0.0\ &quot;mFt&quot;"/>
    <numFmt numFmtId="171" formatCode="0&quot;.&quot;"/>
    <numFmt numFmtId="172" formatCode="_-* #,##0\ &quot;Ft&quot;_-;\-* #,##0\ &quot;Ft&quot;_-;_-* &quot;-&quot;??\ &quot;Ft&quot;_-;_-@_-"/>
  </numFmts>
  <fonts count="14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2"/>
      <name val="Arial Narrow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</font>
    <font>
      <sz val="10"/>
      <name val="MS Sans Serif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1">
    <xf numFmtId="0" fontId="0" fillId="0" borderId="0"/>
    <xf numFmtId="0" fontId="5" fillId="0" borderId="0"/>
    <xf numFmtId="0" fontId="4" fillId="0" borderId="0"/>
    <xf numFmtId="0" fontId="2" fillId="0" borderId="0"/>
    <xf numFmtId="165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9" fillId="0" borderId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 applyFill="1"/>
    <xf numFmtId="0" fontId="8" fillId="0" borderId="4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2" fillId="0" borderId="0" xfId="3" applyFill="1"/>
    <xf numFmtId="0" fontId="2" fillId="0" borderId="6" xfId="3" applyFill="1" applyBorder="1"/>
    <xf numFmtId="0" fontId="2" fillId="0" borderId="6" xfId="3" applyFill="1" applyBorder="1" applyAlignment="1">
      <alignment horizontal="center"/>
    </xf>
    <xf numFmtId="0" fontId="2" fillId="0" borderId="1" xfId="3" applyFill="1" applyBorder="1"/>
    <xf numFmtId="0" fontId="2" fillId="0" borderId="1" xfId="3" applyFill="1" applyBorder="1" applyAlignment="1">
      <alignment horizontal="center"/>
    </xf>
    <xf numFmtId="0" fontId="7" fillId="0" borderId="1" xfId="2" applyFont="1" applyFill="1" applyBorder="1" applyAlignment="1">
      <alignment horizontal="center" vertical="center" wrapText="1"/>
    </xf>
    <xf numFmtId="0" fontId="4" fillId="0" borderId="0" xfId="2" applyFill="1"/>
    <xf numFmtId="0" fontId="4" fillId="0" borderId="0" xfId="2" applyFill="1" applyAlignment="1">
      <alignment wrapText="1"/>
    </xf>
    <xf numFmtId="0" fontId="4" fillId="0" borderId="1" xfId="2" applyFill="1" applyBorder="1"/>
    <xf numFmtId="0" fontId="4" fillId="0" borderId="1" xfId="2" applyFill="1" applyBorder="1" applyAlignment="1">
      <alignment horizontal="center"/>
    </xf>
    <xf numFmtId="0" fontId="4" fillId="0" borderId="1" xfId="2" applyFill="1" applyBorder="1" applyAlignment="1">
      <alignment horizontal="right" indent="3"/>
    </xf>
    <xf numFmtId="168" fontId="4" fillId="0" borderId="1" xfId="2" applyNumberFormat="1" applyFill="1" applyBorder="1" applyAlignment="1">
      <alignment horizontal="right" indent="1"/>
    </xf>
    <xf numFmtId="168" fontId="4" fillId="0" borderId="1" xfId="2" applyNumberFormat="1" applyFill="1" applyBorder="1" applyAlignment="1">
      <alignment horizontal="right" indent="2"/>
    </xf>
    <xf numFmtId="168" fontId="4" fillId="0" borderId="1" xfId="2" applyNumberFormat="1" applyFill="1" applyBorder="1"/>
    <xf numFmtId="168" fontId="4" fillId="0" borderId="0" xfId="2" applyNumberFormat="1" applyFill="1"/>
    <xf numFmtId="167" fontId="4" fillId="0" borderId="0" xfId="2" applyNumberFormat="1" applyFill="1"/>
    <xf numFmtId="0" fontId="4" fillId="0" borderId="1" xfId="2" applyFill="1" applyBorder="1" applyAlignment="1">
      <alignment horizontal="left" indent="3"/>
    </xf>
    <xf numFmtId="168" fontId="4" fillId="0" borderId="1" xfId="2" applyNumberFormat="1" applyFont="1" applyFill="1" applyBorder="1" applyAlignment="1">
      <alignment horizontal="right" indent="1"/>
    </xf>
    <xf numFmtId="0" fontId="4" fillId="0" borderId="1" xfId="2" applyFont="1" applyFill="1" applyBorder="1"/>
    <xf numFmtId="0" fontId="2" fillId="0" borderId="0" xfId="7" applyFont="1" applyFill="1"/>
    <xf numFmtId="0" fontId="2" fillId="0" borderId="1" xfId="6" applyNumberFormat="1" applyFont="1" applyFill="1" applyBorder="1" applyAlignment="1">
      <alignment horizontal="center"/>
    </xf>
    <xf numFmtId="169" fontId="2" fillId="0" borderId="0" xfId="6" applyNumberFormat="1" applyFont="1" applyFill="1" applyAlignment="1">
      <alignment horizontal="center"/>
    </xf>
    <xf numFmtId="0" fontId="2" fillId="0" borderId="8" xfId="5" applyFont="1" applyFill="1" applyBorder="1" applyAlignment="1">
      <alignment horizontal="centerContinuous" vertical="center"/>
    </xf>
    <xf numFmtId="0" fontId="2" fillId="0" borderId="3" xfId="5" applyFont="1" applyFill="1" applyBorder="1" applyAlignment="1">
      <alignment horizontal="centerContinuous" vertical="center"/>
    </xf>
    <xf numFmtId="0" fontId="2" fillId="0" borderId="0" xfId="5" applyFont="1" applyFill="1"/>
    <xf numFmtId="0" fontId="11" fillId="0" borderId="1" xfId="5" applyFont="1" applyFill="1" applyBorder="1" applyAlignment="1">
      <alignment horizontal="center" vertical="center"/>
    </xf>
    <xf numFmtId="169" fontId="11" fillId="0" borderId="1" xfId="6" applyNumberFormat="1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/>
    </xf>
    <xf numFmtId="0" fontId="2" fillId="0" borderId="0" xfId="5" applyFont="1" applyFill="1" applyAlignment="1">
      <alignment horizontal="center"/>
    </xf>
    <xf numFmtId="0" fontId="11" fillId="0" borderId="8" xfId="5" applyFont="1" applyFill="1" applyBorder="1" applyAlignment="1">
      <alignment horizontal="centerContinuous" vertical="center"/>
    </xf>
    <xf numFmtId="166" fontId="2" fillId="0" borderId="0" xfId="4" applyNumberFormat="1" applyFont="1" applyFill="1"/>
    <xf numFmtId="9" fontId="2" fillId="0" borderId="0" xfId="0" applyNumberFormat="1" applyFont="1" applyFill="1"/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/>
    <xf numFmtId="0" fontId="11" fillId="0" borderId="0" xfId="5" applyFont="1" applyFill="1" applyBorder="1" applyAlignment="1">
      <alignment horizontal="centerContinuous" vertical="center"/>
    </xf>
    <xf numFmtId="0" fontId="11" fillId="0" borderId="0" xfId="5" applyFont="1" applyFill="1" applyAlignment="1">
      <alignment vertical="center"/>
    </xf>
    <xf numFmtId="0" fontId="11" fillId="0" borderId="4" xfId="5" applyFont="1" applyFill="1" applyBorder="1" applyAlignment="1">
      <alignment horizontal="center" vertical="center"/>
    </xf>
    <xf numFmtId="0" fontId="11" fillId="0" borderId="5" xfId="5" applyFont="1" applyFill="1" applyBorder="1" applyAlignment="1">
      <alignment horizontal="center" vertical="center"/>
    </xf>
    <xf numFmtId="0" fontId="11" fillId="0" borderId="5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/>
    </xf>
    <xf numFmtId="0" fontId="2" fillId="0" borderId="6" xfId="5" applyFont="1" applyFill="1" applyBorder="1"/>
    <xf numFmtId="0" fontId="2" fillId="0" borderId="6" xfId="5" applyFont="1" applyFill="1" applyBorder="1" applyAlignment="1">
      <alignment horizontal="center"/>
    </xf>
    <xf numFmtId="0" fontId="2" fillId="0" borderId="6" xfId="5" applyFont="1" applyFill="1" applyBorder="1" applyAlignment="1">
      <alignment horizontal="right" indent="1"/>
    </xf>
    <xf numFmtId="0" fontId="2" fillId="0" borderId="6" xfId="5" applyFont="1" applyFill="1" applyBorder="1" applyAlignment="1">
      <alignment horizontal="left"/>
    </xf>
    <xf numFmtId="0" fontId="2" fillId="0" borderId="1" xfId="5" applyFont="1" applyFill="1" applyBorder="1"/>
    <xf numFmtId="0" fontId="2" fillId="0" borderId="1" xfId="5" applyFont="1" applyFill="1" applyBorder="1" applyAlignment="1">
      <alignment horizontal="right" indent="1"/>
    </xf>
    <xf numFmtId="0" fontId="2" fillId="0" borderId="1" xfId="5" applyFont="1" applyFill="1" applyBorder="1" applyAlignment="1">
      <alignment horizontal="left"/>
    </xf>
    <xf numFmtId="2" fontId="2" fillId="0" borderId="0" xfId="5" applyNumberFormat="1" applyFont="1" applyFill="1"/>
    <xf numFmtId="0" fontId="2" fillId="0" borderId="0" xfId="5" applyFont="1" applyFill="1" applyAlignment="1">
      <alignment vertical="center"/>
    </xf>
    <xf numFmtId="0" fontId="2" fillId="0" borderId="0" xfId="5" applyFont="1" applyFill="1" applyAlignment="1">
      <alignment horizontal="center" wrapText="1"/>
    </xf>
    <xf numFmtId="0" fontId="12" fillId="0" borderId="1" xfId="5" applyFont="1" applyFill="1" applyBorder="1" applyAlignment="1">
      <alignment horizontal="center"/>
    </xf>
    <xf numFmtId="167" fontId="2" fillId="0" borderId="1" xfId="5" applyNumberFormat="1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/>
    </xf>
    <xf numFmtId="0" fontId="2" fillId="0" borderId="8" xfId="5" applyFont="1" applyFill="1" applyBorder="1" applyAlignment="1">
      <alignment horizontal="center" vertical="center"/>
    </xf>
    <xf numFmtId="0" fontId="2" fillId="0" borderId="3" xfId="5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/>
    </xf>
    <xf numFmtId="0" fontId="2" fillId="0" borderId="1" xfId="7" applyFont="1" applyFill="1" applyBorder="1"/>
    <xf numFmtId="170" fontId="2" fillId="0" borderId="1" xfId="7" applyNumberFormat="1" applyFont="1" applyFill="1" applyBorder="1"/>
    <xf numFmtId="166" fontId="2" fillId="0" borderId="1" xfId="7" applyNumberFormat="1" applyFont="1" applyFill="1" applyBorder="1"/>
    <xf numFmtId="0" fontId="11" fillId="0" borderId="0" xfId="7" applyFont="1" applyFill="1" applyAlignment="1">
      <alignment horizontal="centerContinuous" vertical="center"/>
    </xf>
    <xf numFmtId="0" fontId="2" fillId="0" borderId="0" xfId="7" applyFont="1" applyFill="1" applyAlignment="1">
      <alignment vertical="center"/>
    </xf>
    <xf numFmtId="0" fontId="11" fillId="0" borderId="1" xfId="7" applyFont="1" applyFill="1" applyBorder="1" applyAlignment="1">
      <alignment vertical="center"/>
    </xf>
    <xf numFmtId="0" fontId="11" fillId="0" borderId="0" xfId="7" applyFont="1" applyFill="1" applyAlignment="1">
      <alignment vertical="center"/>
    </xf>
    <xf numFmtId="0" fontId="11" fillId="0" borderId="9" xfId="8" applyFont="1" applyFill="1" applyBorder="1" applyAlignment="1">
      <alignment horizontal="center" vertical="center"/>
    </xf>
    <xf numFmtId="0" fontId="11" fillId="0" borderId="9" xfId="8" applyFont="1" applyFill="1" applyBorder="1" applyAlignment="1">
      <alignment horizontal="center" vertical="center" wrapText="1"/>
    </xf>
    <xf numFmtId="0" fontId="11" fillId="0" borderId="9" xfId="8" applyNumberFormat="1" applyFont="1" applyFill="1" applyBorder="1" applyAlignment="1">
      <alignment horizontal="center" vertical="center" wrapText="1"/>
    </xf>
    <xf numFmtId="0" fontId="2" fillId="0" borderId="0" xfId="8" applyFont="1" applyAlignment="1">
      <alignment wrapText="1"/>
    </xf>
    <xf numFmtId="0" fontId="2" fillId="0" borderId="0" xfId="8" applyFont="1"/>
    <xf numFmtId="171" fontId="2" fillId="0" borderId="0" xfId="8" applyNumberFormat="1" applyFont="1" applyBorder="1" applyAlignment="1">
      <alignment horizontal="center"/>
    </xf>
    <xf numFmtId="0" fontId="2" fillId="0" borderId="0" xfId="8" applyFont="1" applyBorder="1"/>
    <xf numFmtId="169" fontId="2" fillId="0" borderId="0" xfId="9" applyNumberFormat="1" applyFont="1" applyFill="1" applyBorder="1" applyAlignment="1">
      <alignment horizontal="right"/>
    </xf>
    <xf numFmtId="172" fontId="2" fillId="0" borderId="0" xfId="10" applyNumberFormat="1" applyFont="1" applyFill="1" applyBorder="1" applyAlignment="1">
      <alignment horizontal="right"/>
    </xf>
    <xf numFmtId="172" fontId="2" fillId="0" borderId="0" xfId="10" applyNumberFormat="1" applyFont="1" applyBorder="1"/>
    <xf numFmtId="0" fontId="11" fillId="0" borderId="0" xfId="8" applyFont="1" applyFill="1" applyBorder="1" applyAlignment="1">
      <alignment horizontal="left" vertical="center" wrapText="1"/>
    </xf>
    <xf numFmtId="0" fontId="2" fillId="0" borderId="0" xfId="8" applyFont="1" applyFill="1" applyBorder="1"/>
    <xf numFmtId="0" fontId="11" fillId="0" borderId="0" xfId="8" applyNumberFormat="1" applyFont="1" applyFill="1" applyBorder="1" applyAlignment="1">
      <alignment horizontal="left" vertical="center" wrapText="1"/>
    </xf>
    <xf numFmtId="0" fontId="2" fillId="0" borderId="0" xfId="8" applyFont="1" applyFill="1" applyBorder="1" applyAlignment="1"/>
    <xf numFmtId="0" fontId="2" fillId="0" borderId="0" xfId="8" applyNumberFormat="1" applyFont="1" applyFill="1" applyBorder="1" applyAlignment="1">
      <alignment horizontal="right"/>
    </xf>
    <xf numFmtId="0" fontId="2" fillId="0" borderId="0" xfId="0" applyFont="1"/>
    <xf numFmtId="0" fontId="2" fillId="0" borderId="0" xfId="5" applyFont="1" applyAlignment="1">
      <alignment horizontal="left" wrapText="1"/>
    </xf>
    <xf numFmtId="0" fontId="2" fillId="0" borderId="0" xfId="5" applyFont="1" applyAlignment="1">
      <alignment wrapText="1"/>
    </xf>
    <xf numFmtId="0" fontId="2" fillId="0" borderId="0" xfId="8" applyFont="1" applyAlignment="1">
      <alignment horizontal="left"/>
    </xf>
    <xf numFmtId="0" fontId="10" fillId="0" borderId="0" xfId="8" applyFont="1"/>
    <xf numFmtId="0" fontId="11" fillId="0" borderId="0" xfId="0" applyFont="1"/>
    <xf numFmtId="0" fontId="11" fillId="0" borderId="1" xfId="8" applyNumberFormat="1" applyFont="1" applyFill="1" applyBorder="1" applyAlignment="1">
      <alignment horizontal="center" vertical="center" wrapText="1"/>
    </xf>
    <xf numFmtId="166" fontId="2" fillId="0" borderId="1" xfId="10" applyNumberFormat="1" applyFont="1" applyBorder="1"/>
    <xf numFmtId="166" fontId="2" fillId="0" borderId="1" xfId="1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right"/>
    </xf>
    <xf numFmtId="0" fontId="11" fillId="0" borderId="0" xfId="8" applyFont="1" applyFill="1" applyAlignment="1">
      <alignment horizontal="left"/>
    </xf>
    <xf numFmtId="0" fontId="11" fillId="0" borderId="0" xfId="0" applyFont="1" applyAlignment="1">
      <alignment horizontal="left"/>
    </xf>
    <xf numFmtId="0" fontId="2" fillId="0" borderId="1" xfId="0" applyFont="1" applyFill="1" applyBorder="1"/>
    <xf numFmtId="0" fontId="11" fillId="2" borderId="1" xfId="0" applyFont="1" applyFill="1" applyBorder="1" applyAlignment="1">
      <alignment horizontal="center" vertical="center" wrapText="1"/>
    </xf>
    <xf numFmtId="0" fontId="11" fillId="0" borderId="0" xfId="5" applyFont="1" applyAlignment="1">
      <alignment wrapText="1"/>
    </xf>
    <xf numFmtId="0" fontId="11" fillId="0" borderId="0" xfId="5" applyFont="1" applyAlignment="1">
      <alignment horizontal="left"/>
    </xf>
    <xf numFmtId="0" fontId="2" fillId="0" borderId="0" xfId="5" applyFont="1" applyAlignment="1">
      <alignment vertical="center"/>
    </xf>
    <xf numFmtId="0" fontId="2" fillId="0" borderId="0" xfId="5" applyFont="1" applyAlignment="1"/>
    <xf numFmtId="0" fontId="2" fillId="0" borderId="0" xfId="5" applyFont="1" applyAlignment="1">
      <alignment vertical="top"/>
    </xf>
    <xf numFmtId="0" fontId="11" fillId="0" borderId="0" xfId="8" applyFont="1" applyFill="1" applyBorder="1" applyAlignment="1">
      <alignment horizontal="center" vertical="center"/>
    </xf>
    <xf numFmtId="0" fontId="11" fillId="0" borderId="0" xfId="8" applyFont="1" applyFill="1" applyBorder="1" applyAlignment="1">
      <alignment horizontal="center" vertical="center" wrapText="1"/>
    </xf>
    <xf numFmtId="0" fontId="11" fillId="0" borderId="0" xfId="8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NumberFormat="1"/>
    <xf numFmtId="0" fontId="11" fillId="0" borderId="0" xfId="5" applyFont="1" applyAlignment="1"/>
    <xf numFmtId="0" fontId="4" fillId="0" borderId="0" xfId="2" applyFill="1" applyAlignment="1">
      <alignment horizontal="left" wrapText="1"/>
    </xf>
    <xf numFmtId="0" fontId="4" fillId="0" borderId="0" xfId="2" applyFill="1" applyAlignment="1">
      <alignment horizontal="left"/>
    </xf>
    <xf numFmtId="0" fontId="4" fillId="0" borderId="0" xfId="2" applyFill="1" applyAlignment="1">
      <alignment horizontal="left"/>
    </xf>
    <xf numFmtId="0" fontId="11" fillId="0" borderId="0" xfId="5" applyFont="1" applyAlignment="1">
      <alignment vertical="center"/>
    </xf>
    <xf numFmtId="0" fontId="2" fillId="0" borderId="0" xfId="5" applyFont="1" applyFill="1" applyAlignment="1"/>
  </cellXfs>
  <cellStyles count="11">
    <cellStyle name="Ezres 2" xfId="6" xr:uid="{00000000-0005-0000-0000-000000000000}"/>
    <cellStyle name="Ezres 3" xfId="9" xr:uid="{00000000-0005-0000-0000-000001000000}"/>
    <cellStyle name="Normál" xfId="0" builtinId="0"/>
    <cellStyle name="Normál 2" xfId="5" xr:uid="{00000000-0005-0000-0000-000003000000}"/>
    <cellStyle name="Normál 3" xfId="7" xr:uid="{00000000-0005-0000-0000-000004000000}"/>
    <cellStyle name="Normál 4" xfId="8" xr:uid="{00000000-0005-0000-0000-000005000000}"/>
    <cellStyle name="Normal_RESULT" xfId="1" xr:uid="{00000000-0005-0000-0000-000006000000}"/>
    <cellStyle name="Normál_Statgyak08" xfId="2" xr:uid="{00000000-0005-0000-0000-000007000000}"/>
    <cellStyle name="Normál_Statvizsga A-D_moKF" xfId="3" xr:uid="{00000000-0005-0000-0000-000008000000}"/>
    <cellStyle name="Pénznem" xfId="4" builtinId="4"/>
    <cellStyle name="Pénznem 2" xfId="10" xr:uid="{00000000-0005-0000-0000-00000A000000}"/>
  </cellStyles>
  <dxfs count="1">
    <dxf>
      <font>
        <condense val="0"/>
        <extend val="0"/>
        <color indexed="16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1</xdr:row>
      <xdr:rowOff>45720</xdr:rowOff>
    </xdr:from>
    <xdr:to>
      <xdr:col>6</xdr:col>
      <xdr:colOff>388620</xdr:colOff>
      <xdr:row>12</xdr:row>
      <xdr:rowOff>15240</xdr:rowOff>
    </xdr:to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3840" y="213360"/>
          <a:ext cx="3596640" cy="18135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hu-HU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25 pontos ZH:</a:t>
          </a:r>
        </a:p>
        <a:p>
          <a:r>
            <a:rPr lang="hu-HU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HA fv. (HA fv-en belül ÉS, VAGY, BAL, JOBB, KÖZÉP)</a:t>
          </a:r>
        </a:p>
        <a:p>
          <a:r>
            <a:rPr lang="hu-HU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SZUMHA, SZUMHATÖBB fv.</a:t>
          </a:r>
        </a:p>
        <a:p>
          <a:r>
            <a:rPr lang="hu-HU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DARABTELI, DARABHATÖBB fv.</a:t>
          </a:r>
        </a:p>
        <a:p>
          <a:r>
            <a:rPr lang="hu-HU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FKERES fv.</a:t>
          </a:r>
        </a:p>
        <a:p>
          <a:r>
            <a:rPr lang="hu-HU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INDEX, HOL.VAN fv. együttes alkalmazása</a:t>
          </a:r>
        </a:p>
        <a:p>
          <a:r>
            <a:rPr lang="hu-HU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JBÉ fv., RÉSZLET fv., CÉLÉRTÉK KERESÉS</a:t>
          </a:r>
        </a:p>
        <a:p>
          <a:r>
            <a:rPr lang="hu-HU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Kimutatás, Kimutatásdiagramm, Irányított szűrés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4:E56"/>
  <sheetViews>
    <sheetView tabSelected="1" workbookViewId="0">
      <selection activeCell="B54" sqref="B54"/>
    </sheetView>
  </sheetViews>
  <sheetFormatPr defaultColWidth="8.85546875" defaultRowHeight="12.75"/>
  <cols>
    <col min="1" max="1" width="5.140625" style="84" customWidth="1"/>
    <col min="2" max="2" width="9.140625" style="84" customWidth="1"/>
    <col min="3" max="3" width="9.42578125" style="84" customWidth="1"/>
    <col min="4" max="16384" width="8.85546875" style="84"/>
  </cols>
  <sheetData>
    <row r="14" spans="1:5">
      <c r="A14" s="89" t="s">
        <v>859</v>
      </c>
    </row>
    <row r="15" spans="1:5">
      <c r="A15" s="93" t="s">
        <v>441</v>
      </c>
      <c r="B15" s="87" t="s">
        <v>871</v>
      </c>
      <c r="C15" s="88"/>
      <c r="D15" s="88"/>
      <c r="E15" s="88"/>
    </row>
    <row r="16" spans="1:5">
      <c r="A16" s="93" t="s">
        <v>442</v>
      </c>
      <c r="B16" s="87" t="s">
        <v>872</v>
      </c>
      <c r="C16" s="88"/>
      <c r="D16" s="88"/>
      <c r="E16" s="88"/>
    </row>
    <row r="17" spans="1:5">
      <c r="A17" s="93" t="s">
        <v>443</v>
      </c>
      <c r="B17" s="87" t="s">
        <v>873</v>
      </c>
      <c r="C17" s="88"/>
      <c r="D17" s="88"/>
      <c r="E17" s="88"/>
    </row>
    <row r="18" spans="1:5">
      <c r="A18" s="93" t="s">
        <v>444</v>
      </c>
      <c r="B18" s="87" t="s">
        <v>875</v>
      </c>
      <c r="C18" s="87"/>
      <c r="D18" s="88"/>
      <c r="E18" s="88"/>
    </row>
    <row r="19" spans="1:5">
      <c r="A19" s="93" t="s">
        <v>445</v>
      </c>
      <c r="B19" s="87" t="s">
        <v>874</v>
      </c>
      <c r="C19" s="87"/>
      <c r="D19" s="88"/>
      <c r="E19" s="88"/>
    </row>
    <row r="20" spans="1:5">
      <c r="A20" s="93"/>
      <c r="B20" s="87"/>
      <c r="C20" s="87"/>
      <c r="D20" s="88"/>
      <c r="E20" s="88"/>
    </row>
    <row r="21" spans="1:5">
      <c r="B21" s="88"/>
      <c r="C21" s="87"/>
      <c r="D21" s="88"/>
      <c r="E21" s="88"/>
    </row>
    <row r="22" spans="1:5">
      <c r="A22" s="94" t="s">
        <v>867</v>
      </c>
      <c r="D22" s="88"/>
      <c r="E22" s="88"/>
    </row>
    <row r="23" spans="1:5">
      <c r="A23" s="93" t="s">
        <v>446</v>
      </c>
      <c r="B23" s="88" t="s">
        <v>876</v>
      </c>
      <c r="C23" s="87"/>
      <c r="D23" s="88"/>
      <c r="E23" s="88"/>
    </row>
    <row r="24" spans="1:5">
      <c r="A24" s="93" t="s">
        <v>447</v>
      </c>
      <c r="B24" s="84" t="s">
        <v>877</v>
      </c>
      <c r="D24" s="88"/>
      <c r="E24" s="88"/>
    </row>
    <row r="25" spans="1:5">
      <c r="A25" s="93" t="s">
        <v>448</v>
      </c>
      <c r="B25" s="84" t="s">
        <v>878</v>
      </c>
      <c r="C25" s="88"/>
      <c r="D25" s="88"/>
      <c r="E25" s="88"/>
    </row>
    <row r="26" spans="1:5">
      <c r="A26" s="93"/>
      <c r="C26" s="88"/>
      <c r="D26" s="88"/>
      <c r="E26" s="88"/>
    </row>
    <row r="28" spans="1:5">
      <c r="A28" s="95" t="s">
        <v>862</v>
      </c>
    </row>
    <row r="29" spans="1:5">
      <c r="A29" s="93" t="s">
        <v>449</v>
      </c>
      <c r="B29" s="84" t="s">
        <v>883</v>
      </c>
    </row>
    <row r="30" spans="1:5">
      <c r="A30" s="93"/>
      <c r="B30" s="84" t="s">
        <v>884</v>
      </c>
    </row>
    <row r="31" spans="1:5">
      <c r="A31" s="93" t="s">
        <v>450</v>
      </c>
      <c r="B31" s="84" t="s">
        <v>863</v>
      </c>
    </row>
    <row r="32" spans="1:5">
      <c r="A32" s="93"/>
    </row>
    <row r="33" spans="1:2" ht="13.15" customHeight="1">
      <c r="B33" s="98"/>
    </row>
    <row r="34" spans="1:2">
      <c r="A34" s="99" t="s">
        <v>860</v>
      </c>
    </row>
    <row r="35" spans="1:2">
      <c r="A35" s="100" t="s">
        <v>864</v>
      </c>
    </row>
    <row r="36" spans="1:2">
      <c r="A36" s="93" t="s">
        <v>451</v>
      </c>
      <c r="B36" s="84" t="s">
        <v>869</v>
      </c>
    </row>
    <row r="37" spans="1:2">
      <c r="A37" s="93" t="s">
        <v>452</v>
      </c>
      <c r="B37" s="101" t="s">
        <v>879</v>
      </c>
    </row>
    <row r="38" spans="1:2">
      <c r="A38" s="93" t="s">
        <v>453</v>
      </c>
      <c r="B38" s="101" t="s">
        <v>880</v>
      </c>
    </row>
    <row r="39" spans="1:2">
      <c r="A39" s="93" t="s">
        <v>454</v>
      </c>
      <c r="B39" s="101" t="s">
        <v>881</v>
      </c>
    </row>
    <row r="40" spans="1:2">
      <c r="A40" s="108" t="s">
        <v>882</v>
      </c>
    </row>
    <row r="41" spans="1:2">
      <c r="A41" s="93" t="s">
        <v>455</v>
      </c>
      <c r="B41" s="102" t="s">
        <v>858</v>
      </c>
    </row>
    <row r="42" spans="1:2">
      <c r="A42" s="93" t="s">
        <v>456</v>
      </c>
      <c r="B42" s="102" t="s">
        <v>857</v>
      </c>
    </row>
    <row r="43" spans="1:2">
      <c r="A43" s="108" t="s">
        <v>888</v>
      </c>
      <c r="B43" s="102"/>
    </row>
    <row r="44" spans="1:2">
      <c r="A44" s="93" t="s">
        <v>457</v>
      </c>
      <c r="B44" s="101" t="s">
        <v>856</v>
      </c>
    </row>
    <row r="45" spans="1:2">
      <c r="A45" s="93" t="s">
        <v>458</v>
      </c>
      <c r="B45" s="101" t="s">
        <v>861</v>
      </c>
    </row>
    <row r="46" spans="1:2">
      <c r="A46" s="93" t="s">
        <v>459</v>
      </c>
      <c r="B46" s="101" t="s">
        <v>891</v>
      </c>
    </row>
    <row r="47" spans="1:2">
      <c r="A47" s="112" t="s">
        <v>893</v>
      </c>
      <c r="B47" s="85"/>
    </row>
    <row r="48" spans="1:2">
      <c r="A48" s="93" t="s">
        <v>460</v>
      </c>
      <c r="B48" s="101" t="s">
        <v>894</v>
      </c>
    </row>
    <row r="49" spans="1:3">
      <c r="A49" s="93" t="s">
        <v>461</v>
      </c>
      <c r="B49" s="101" t="s">
        <v>855</v>
      </c>
    </row>
    <row r="50" spans="1:3">
      <c r="A50" s="93" t="s">
        <v>462</v>
      </c>
      <c r="B50" s="101" t="s">
        <v>854</v>
      </c>
      <c r="C50" s="101"/>
    </row>
    <row r="51" spans="1:3">
      <c r="A51" s="112" t="s">
        <v>853</v>
      </c>
      <c r="B51" s="85"/>
      <c r="C51" s="101"/>
    </row>
    <row r="52" spans="1:3">
      <c r="A52" s="93" t="s">
        <v>463</v>
      </c>
      <c r="B52" s="101" t="s">
        <v>895</v>
      </c>
    </row>
    <row r="53" spans="1:3">
      <c r="A53" s="93" t="s">
        <v>464</v>
      </c>
      <c r="B53" s="113" t="s">
        <v>899</v>
      </c>
    </row>
    <row r="54" spans="1:3">
      <c r="B54" s="85"/>
      <c r="C54" s="86"/>
    </row>
    <row r="55" spans="1:3">
      <c r="B55" s="85"/>
      <c r="C55" s="86"/>
    </row>
    <row r="56" spans="1:3">
      <c r="B56" s="85"/>
      <c r="C56" s="86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26"/>
  <sheetViews>
    <sheetView workbookViewId="0">
      <selection activeCell="A6" sqref="A6"/>
    </sheetView>
  </sheetViews>
  <sheetFormatPr defaultColWidth="9.140625" defaultRowHeight="12.75"/>
  <cols>
    <col min="1" max="1" width="19.7109375" style="11" customWidth="1"/>
    <col min="2" max="2" width="15.140625" style="11" customWidth="1"/>
    <col min="3" max="3" width="13.28515625" style="11" customWidth="1"/>
    <col min="4" max="4" width="12" style="11" customWidth="1"/>
    <col min="5" max="5" width="10.42578125" style="11" customWidth="1"/>
    <col min="6" max="6" width="10" style="11" customWidth="1"/>
    <col min="7" max="7" width="10.5703125" style="11" customWidth="1"/>
    <col min="8" max="8" width="10" style="11" customWidth="1"/>
    <col min="9" max="10" width="12" style="11" customWidth="1"/>
    <col min="11" max="11" width="10.85546875" style="11" customWidth="1"/>
    <col min="12" max="12" width="11" style="11" customWidth="1"/>
    <col min="13" max="13" width="12.85546875" style="11" customWidth="1"/>
    <col min="14" max="14" width="31.140625" style="11" customWidth="1"/>
    <col min="15" max="16" width="9.140625" style="11"/>
    <col min="17" max="17" width="10.28515625" style="11" bestFit="1" customWidth="1"/>
    <col min="18" max="16384" width="9.140625" style="11"/>
  </cols>
  <sheetData>
    <row r="1" spans="1:19" ht="51">
      <c r="A1" s="10" t="s">
        <v>148</v>
      </c>
      <c r="B1" s="10" t="s">
        <v>149</v>
      </c>
      <c r="C1" s="10" t="s">
        <v>898</v>
      </c>
      <c r="D1" s="10" t="s">
        <v>150</v>
      </c>
      <c r="E1" s="10" t="s">
        <v>151</v>
      </c>
      <c r="F1" s="10" t="s">
        <v>152</v>
      </c>
      <c r="G1" s="10" t="s">
        <v>153</v>
      </c>
      <c r="H1" s="10" t="s">
        <v>154</v>
      </c>
      <c r="I1" s="10" t="s">
        <v>155</v>
      </c>
      <c r="J1" s="10" t="s">
        <v>156</v>
      </c>
      <c r="K1" s="10" t="s">
        <v>157</v>
      </c>
      <c r="N1" s="12"/>
      <c r="O1" s="12"/>
      <c r="P1" s="12"/>
      <c r="Q1" s="12"/>
      <c r="R1" s="12"/>
      <c r="S1" s="12"/>
    </row>
    <row r="2" spans="1:19">
      <c r="A2" s="13" t="s">
        <v>158</v>
      </c>
      <c r="B2" s="13" t="s">
        <v>159</v>
      </c>
      <c r="C2" s="14">
        <v>2</v>
      </c>
      <c r="D2" s="15">
        <v>12</v>
      </c>
      <c r="E2" s="14">
        <v>9</v>
      </c>
      <c r="F2" s="16">
        <v>364</v>
      </c>
      <c r="G2" s="16">
        <v>64.400000000000006</v>
      </c>
      <c r="H2" s="16">
        <v>18.600000000000001</v>
      </c>
      <c r="I2" s="17">
        <v>10.4</v>
      </c>
      <c r="J2" s="18">
        <v>7.3</v>
      </c>
      <c r="K2" s="18">
        <v>141.80000000000001</v>
      </c>
      <c r="L2" s="19"/>
      <c r="M2" s="20"/>
    </row>
    <row r="3" spans="1:19">
      <c r="A3" s="13" t="s">
        <v>160</v>
      </c>
      <c r="B3" s="13" t="s">
        <v>161</v>
      </c>
      <c r="C3" s="14">
        <v>2</v>
      </c>
      <c r="D3" s="15">
        <v>8</v>
      </c>
      <c r="E3" s="14">
        <v>2</v>
      </c>
      <c r="F3" s="16">
        <v>89</v>
      </c>
      <c r="G3" s="16">
        <v>27.4</v>
      </c>
      <c r="H3" s="16">
        <v>24.3</v>
      </c>
      <c r="I3" s="17">
        <v>2.4</v>
      </c>
      <c r="J3" s="18">
        <v>1.8</v>
      </c>
      <c r="K3" s="18">
        <v>28.3</v>
      </c>
      <c r="L3" s="19"/>
      <c r="M3" s="20"/>
    </row>
    <row r="4" spans="1:19">
      <c r="A4" s="13" t="s">
        <v>162</v>
      </c>
      <c r="B4" s="13" t="s">
        <v>163</v>
      </c>
      <c r="C4" s="14">
        <v>1</v>
      </c>
      <c r="D4" s="15">
        <v>35</v>
      </c>
      <c r="E4" s="14">
        <v>9</v>
      </c>
      <c r="F4" s="16">
        <v>587</v>
      </c>
      <c r="G4" s="16">
        <v>142.1</v>
      </c>
      <c r="H4" s="16">
        <v>198.4</v>
      </c>
      <c r="I4" s="17">
        <v>5.7</v>
      </c>
      <c r="J4" s="18">
        <v>11.7</v>
      </c>
      <c r="K4" s="18">
        <v>110.8</v>
      </c>
      <c r="L4" s="19"/>
      <c r="M4" s="20"/>
    </row>
    <row r="5" spans="1:19">
      <c r="A5" s="13" t="s">
        <v>164</v>
      </c>
      <c r="B5" s="13" t="s">
        <v>159</v>
      </c>
      <c r="C5" s="14">
        <v>2</v>
      </c>
      <c r="D5" s="21">
        <v>8</v>
      </c>
      <c r="E5" s="14">
        <v>9</v>
      </c>
      <c r="F5" s="22">
        <v>254</v>
      </c>
      <c r="G5" s="16">
        <v>44.8</v>
      </c>
      <c r="H5" s="16">
        <v>5.0999999999999996</v>
      </c>
      <c r="I5" s="17">
        <v>1.3</v>
      </c>
      <c r="J5" s="18">
        <v>5.0999999999999996</v>
      </c>
      <c r="K5" s="18">
        <v>146.80000000000001</v>
      </c>
      <c r="L5" s="19"/>
      <c r="M5" s="20"/>
    </row>
    <row r="6" spans="1:19">
      <c r="A6" s="13" t="s">
        <v>165</v>
      </c>
      <c r="B6" s="13" t="s">
        <v>159</v>
      </c>
      <c r="C6" s="14">
        <v>1</v>
      </c>
      <c r="D6" s="15">
        <v>5</v>
      </c>
      <c r="E6" s="14">
        <v>0</v>
      </c>
      <c r="F6" s="16">
        <v>78</v>
      </c>
      <c r="G6" s="16">
        <v>17.8</v>
      </c>
      <c r="H6" s="16">
        <v>1.9</v>
      </c>
      <c r="I6" s="17">
        <v>0.6</v>
      </c>
      <c r="J6" s="18">
        <v>1.6</v>
      </c>
      <c r="K6" s="18">
        <v>15.6</v>
      </c>
      <c r="L6" s="19"/>
      <c r="M6" s="20"/>
    </row>
    <row r="7" spans="1:19">
      <c r="A7" s="23" t="s">
        <v>424</v>
      </c>
      <c r="B7" s="13" t="s">
        <v>159</v>
      </c>
      <c r="C7" s="14">
        <v>1</v>
      </c>
      <c r="D7" s="15">
        <v>49</v>
      </c>
      <c r="E7" s="14">
        <v>13</v>
      </c>
      <c r="F7" s="16">
        <v>5857.6</v>
      </c>
      <c r="G7" s="16">
        <v>4307.7</v>
      </c>
      <c r="H7" s="16">
        <v>1277.0999999999999</v>
      </c>
      <c r="I7" s="17">
        <v>48.2</v>
      </c>
      <c r="J7" s="18">
        <v>101.5</v>
      </c>
      <c r="K7" s="18">
        <v>61.2</v>
      </c>
      <c r="L7" s="19"/>
      <c r="M7" s="20"/>
    </row>
    <row r="8" spans="1:19">
      <c r="A8" s="13" t="s">
        <v>166</v>
      </c>
      <c r="B8" s="13" t="s">
        <v>163</v>
      </c>
      <c r="C8" s="14">
        <v>1</v>
      </c>
      <c r="D8" s="15">
        <v>4</v>
      </c>
      <c r="E8" s="14">
        <v>9</v>
      </c>
      <c r="F8" s="16">
        <v>654</v>
      </c>
      <c r="G8" s="16">
        <v>25.2</v>
      </c>
      <c r="H8" s="16">
        <v>258.2</v>
      </c>
      <c r="I8" s="17">
        <v>8.3000000000000007</v>
      </c>
      <c r="J8" s="18">
        <v>13.1</v>
      </c>
      <c r="K8" s="18">
        <v>222.4</v>
      </c>
      <c r="L8" s="19"/>
      <c r="M8" s="20"/>
    </row>
    <row r="9" spans="1:19">
      <c r="A9" s="13" t="s">
        <v>167</v>
      </c>
      <c r="B9" s="13" t="s">
        <v>163</v>
      </c>
      <c r="C9" s="14">
        <v>2</v>
      </c>
      <c r="D9" s="15">
        <v>15</v>
      </c>
      <c r="E9" s="14">
        <v>7</v>
      </c>
      <c r="F9" s="16">
        <v>361</v>
      </c>
      <c r="G9" s="16">
        <v>48.8</v>
      </c>
      <c r="H9" s="16">
        <v>121.2</v>
      </c>
      <c r="I9" s="17">
        <v>7.5</v>
      </c>
      <c r="J9" s="18">
        <v>7.2</v>
      </c>
      <c r="K9" s="18">
        <v>135</v>
      </c>
      <c r="L9" s="19"/>
      <c r="M9"/>
      <c r="N9" s="106"/>
    </row>
    <row r="10" spans="1:19">
      <c r="A10" s="13" t="s">
        <v>168</v>
      </c>
      <c r="B10" s="13" t="s">
        <v>161</v>
      </c>
      <c r="C10" s="14">
        <v>2</v>
      </c>
      <c r="D10" s="15">
        <v>9</v>
      </c>
      <c r="E10" s="14">
        <v>9</v>
      </c>
      <c r="F10" s="16">
        <v>470</v>
      </c>
      <c r="G10" s="16">
        <v>43.7</v>
      </c>
      <c r="H10" s="16">
        <v>200.1</v>
      </c>
      <c r="I10" s="17">
        <v>1.4</v>
      </c>
      <c r="J10" s="18">
        <v>9.4</v>
      </c>
      <c r="K10" s="18">
        <v>92.5</v>
      </c>
      <c r="L10" s="19"/>
      <c r="M10" s="20"/>
    </row>
    <row r="11" spans="1:19">
      <c r="A11" s="13" t="s">
        <v>169</v>
      </c>
      <c r="B11" s="13" t="s">
        <v>159</v>
      </c>
      <c r="C11" s="14">
        <v>1</v>
      </c>
      <c r="D11" s="15">
        <v>71</v>
      </c>
      <c r="E11" s="14">
        <v>9</v>
      </c>
      <c r="F11" s="16">
        <v>954</v>
      </c>
      <c r="G11" s="16">
        <v>323.39999999999998</v>
      </c>
      <c r="H11" s="16">
        <v>61.2</v>
      </c>
      <c r="I11" s="17">
        <v>32.1</v>
      </c>
      <c r="J11" s="18">
        <v>19.100000000000001</v>
      </c>
      <c r="K11" s="18">
        <v>179.2</v>
      </c>
      <c r="L11" s="19"/>
      <c r="M11"/>
      <c r="N11"/>
      <c r="O11"/>
    </row>
    <row r="12" spans="1:19">
      <c r="A12" s="13" t="s">
        <v>170</v>
      </c>
      <c r="B12" s="13" t="s">
        <v>163</v>
      </c>
      <c r="C12" s="14">
        <v>1</v>
      </c>
      <c r="D12" s="15">
        <v>6</v>
      </c>
      <c r="E12" s="14">
        <v>9</v>
      </c>
      <c r="F12" s="16">
        <v>548</v>
      </c>
      <c r="G12" s="16">
        <v>20</v>
      </c>
      <c r="H12" s="16">
        <v>216.3</v>
      </c>
      <c r="I12" s="17">
        <v>8.9</v>
      </c>
      <c r="J12" s="18">
        <v>11</v>
      </c>
      <c r="K12" s="18">
        <v>169.4</v>
      </c>
      <c r="L12" s="19"/>
      <c r="M12" s="106"/>
      <c r="N12" s="107"/>
      <c r="O12"/>
    </row>
    <row r="13" spans="1:19">
      <c r="A13" s="13" t="s">
        <v>171</v>
      </c>
      <c r="B13" s="13" t="s">
        <v>159</v>
      </c>
      <c r="C13" s="14">
        <v>1</v>
      </c>
      <c r="D13" s="15">
        <v>93</v>
      </c>
      <c r="E13" s="14">
        <v>4</v>
      </c>
      <c r="F13" s="16">
        <v>8750</v>
      </c>
      <c r="G13" s="16">
        <v>128.9</v>
      </c>
      <c r="H13" s="16">
        <v>150.4</v>
      </c>
      <c r="I13" s="17">
        <v>105.7</v>
      </c>
      <c r="J13" s="18">
        <v>175</v>
      </c>
      <c r="K13" s="18">
        <v>3957.3</v>
      </c>
      <c r="L13" s="19"/>
      <c r="M13" s="106"/>
      <c r="N13" s="107"/>
      <c r="O13"/>
    </row>
    <row r="14" spans="1:19">
      <c r="A14" s="13" t="s">
        <v>172</v>
      </c>
      <c r="B14" s="13" t="s">
        <v>163</v>
      </c>
      <c r="C14" s="14">
        <v>2</v>
      </c>
      <c r="D14" s="15">
        <v>14</v>
      </c>
      <c r="E14" s="14">
        <v>9</v>
      </c>
      <c r="F14" s="16">
        <v>724</v>
      </c>
      <c r="G14" s="16">
        <v>67.3</v>
      </c>
      <c r="H14" s="16">
        <v>245.9</v>
      </c>
      <c r="I14" s="17">
        <v>48.1</v>
      </c>
      <c r="J14" s="18">
        <v>14.5</v>
      </c>
      <c r="K14" s="18">
        <v>258.60000000000002</v>
      </c>
      <c r="L14" s="19"/>
      <c r="M14"/>
      <c r="N14"/>
      <c r="O14"/>
    </row>
    <row r="15" spans="1:19">
      <c r="A15" s="13" t="s">
        <v>173</v>
      </c>
      <c r="B15" s="13" t="s">
        <v>159</v>
      </c>
      <c r="C15" s="14">
        <v>1</v>
      </c>
      <c r="D15" s="15">
        <v>12</v>
      </c>
      <c r="E15" s="14">
        <v>6</v>
      </c>
      <c r="F15" s="16">
        <v>2470</v>
      </c>
      <c r="G15" s="16">
        <v>58.1</v>
      </c>
      <c r="H15" s="16">
        <v>387.3</v>
      </c>
      <c r="I15" s="17">
        <v>87.2</v>
      </c>
      <c r="J15" s="18">
        <v>49.4</v>
      </c>
      <c r="K15" s="18">
        <v>822.2</v>
      </c>
      <c r="L15" s="19"/>
      <c r="M15"/>
      <c r="N15"/>
      <c r="O15"/>
    </row>
    <row r="16" spans="1:19">
      <c r="A16" s="13" t="s">
        <v>174</v>
      </c>
      <c r="B16" s="13" t="s">
        <v>159</v>
      </c>
      <c r="C16" s="14">
        <v>2</v>
      </c>
      <c r="D16" s="15">
        <v>9</v>
      </c>
      <c r="E16" s="14">
        <v>8</v>
      </c>
      <c r="F16" s="16">
        <v>296</v>
      </c>
      <c r="G16" s="16">
        <v>54</v>
      </c>
      <c r="H16" s="16">
        <v>27.9</v>
      </c>
      <c r="I16" s="17">
        <v>50.3</v>
      </c>
      <c r="J16" s="18">
        <v>5.9</v>
      </c>
      <c r="K16" s="18">
        <v>155.80000000000001</v>
      </c>
      <c r="L16" s="19"/>
      <c r="M16"/>
      <c r="N16"/>
      <c r="O16"/>
    </row>
    <row r="17" spans="1:15">
      <c r="A17" s="13" t="s">
        <v>175</v>
      </c>
      <c r="B17" s="13" t="s">
        <v>163</v>
      </c>
      <c r="C17" s="14">
        <v>1</v>
      </c>
      <c r="D17" s="15">
        <v>82</v>
      </c>
      <c r="E17" s="14">
        <v>5</v>
      </c>
      <c r="F17" s="16">
        <v>9850</v>
      </c>
      <c r="G17" s="16">
        <v>311.89999999999998</v>
      </c>
      <c r="H17" s="16">
        <v>2457</v>
      </c>
      <c r="I17" s="17">
        <v>115.6</v>
      </c>
      <c r="J17" s="18">
        <v>197</v>
      </c>
      <c r="K17" s="18">
        <v>4373.2</v>
      </c>
      <c r="L17" s="19"/>
      <c r="M17"/>
      <c r="N17"/>
      <c r="O17"/>
    </row>
    <row r="18" spans="1:15">
      <c r="A18" s="13" t="s">
        <v>176</v>
      </c>
      <c r="B18" s="13" t="s">
        <v>159</v>
      </c>
      <c r="C18" s="14">
        <v>1</v>
      </c>
      <c r="D18" s="15">
        <v>2</v>
      </c>
      <c r="E18" s="14">
        <v>1</v>
      </c>
      <c r="F18" s="16">
        <v>12</v>
      </c>
      <c r="G18" s="16">
        <v>4.0999999999999996</v>
      </c>
      <c r="H18" s="16">
        <v>1.6</v>
      </c>
      <c r="I18" s="17">
        <v>0.5</v>
      </c>
      <c r="J18" s="18">
        <v>0.2</v>
      </c>
      <c r="K18" s="18">
        <v>4.8</v>
      </c>
      <c r="L18" s="19"/>
      <c r="M18"/>
      <c r="N18"/>
      <c r="O18"/>
    </row>
    <row r="19" spans="1:15">
      <c r="A19" s="13" t="s">
        <v>177</v>
      </c>
      <c r="B19" s="13" t="s">
        <v>159</v>
      </c>
      <c r="C19" s="14">
        <v>1</v>
      </c>
      <c r="D19" s="15">
        <v>7</v>
      </c>
      <c r="E19" s="14">
        <v>2</v>
      </c>
      <c r="F19" s="16">
        <v>95</v>
      </c>
      <c r="G19" s="16">
        <v>55.2</v>
      </c>
      <c r="H19" s="16">
        <v>12.8</v>
      </c>
      <c r="I19" s="17">
        <v>4.5999999999999996</v>
      </c>
      <c r="J19" s="18">
        <v>1.9</v>
      </c>
      <c r="K19" s="18">
        <v>19</v>
      </c>
      <c r="L19" s="19"/>
      <c r="M19" s="106"/>
      <c r="N19" s="107"/>
      <c r="O19"/>
    </row>
    <row r="20" spans="1:15">
      <c r="A20" s="13" t="s">
        <v>178</v>
      </c>
      <c r="B20" s="13" t="s">
        <v>159</v>
      </c>
      <c r="C20" s="14">
        <v>1</v>
      </c>
      <c r="D20" s="15">
        <v>42</v>
      </c>
      <c r="E20" s="14">
        <v>2</v>
      </c>
      <c r="F20" s="16">
        <v>5870</v>
      </c>
      <c r="G20" s="16">
        <v>179.5</v>
      </c>
      <c r="H20" s="16">
        <v>1579.4</v>
      </c>
      <c r="I20" s="17">
        <v>147.19999999999999</v>
      </c>
      <c r="J20" s="18">
        <v>117.4</v>
      </c>
      <c r="K20" s="18">
        <v>1700.2</v>
      </c>
      <c r="L20" s="19"/>
      <c r="M20" s="106"/>
      <c r="N20" s="107"/>
      <c r="O20"/>
    </row>
    <row r="21" spans="1:15">
      <c r="A21" s="13" t="s">
        <v>179</v>
      </c>
      <c r="B21" s="13" t="s">
        <v>161</v>
      </c>
      <c r="C21" s="14">
        <v>2</v>
      </c>
      <c r="D21" s="15">
        <v>34</v>
      </c>
      <c r="E21" s="14">
        <v>2</v>
      </c>
      <c r="F21" s="16">
        <v>6100</v>
      </c>
      <c r="G21" s="16">
        <v>128.80000000000001</v>
      </c>
      <c r="H21" s="16">
        <v>3542.1</v>
      </c>
      <c r="I21" s="17">
        <v>2509</v>
      </c>
      <c r="J21" s="18">
        <v>122</v>
      </c>
      <c r="K21" s="18">
        <v>1186.3</v>
      </c>
      <c r="L21" s="19"/>
      <c r="M21"/>
      <c r="N21"/>
      <c r="O21"/>
    </row>
    <row r="22" spans="1:15">
      <c r="A22" s="13" t="s">
        <v>180</v>
      </c>
      <c r="B22" s="13" t="s">
        <v>163</v>
      </c>
      <c r="C22" s="14">
        <v>1</v>
      </c>
      <c r="D22" s="15">
        <v>15</v>
      </c>
      <c r="E22" s="14">
        <v>9</v>
      </c>
      <c r="F22" s="16">
        <v>862</v>
      </c>
      <c r="G22" s="16">
        <v>64.8</v>
      </c>
      <c r="H22" s="16">
        <v>384.2</v>
      </c>
      <c r="I22" s="17">
        <v>4.8</v>
      </c>
      <c r="J22" s="18">
        <v>17.2</v>
      </c>
      <c r="K22" s="18">
        <v>260.60000000000002</v>
      </c>
      <c r="L22" s="19"/>
      <c r="M22"/>
      <c r="N22"/>
      <c r="O22"/>
    </row>
    <row r="23" spans="1:15">
      <c r="A23" s="13" t="s">
        <v>181</v>
      </c>
      <c r="B23" s="13" t="s">
        <v>159</v>
      </c>
      <c r="C23" s="14">
        <v>1</v>
      </c>
      <c r="D23" s="15">
        <v>42</v>
      </c>
      <c r="E23" s="14">
        <v>2</v>
      </c>
      <c r="F23" s="16">
        <v>5870</v>
      </c>
      <c r="G23" s="16">
        <v>179.5</v>
      </c>
      <c r="H23" s="16">
        <v>1579.4</v>
      </c>
      <c r="I23" s="17">
        <v>147.19999999999999</v>
      </c>
      <c r="J23" s="18">
        <v>117.4</v>
      </c>
      <c r="K23" s="18">
        <v>2700.1</v>
      </c>
      <c r="L23" s="19"/>
      <c r="M23"/>
      <c r="N23"/>
      <c r="O23"/>
    </row>
    <row r="24" spans="1:15">
      <c r="A24" s="13" t="s">
        <v>182</v>
      </c>
      <c r="B24" s="13" t="s">
        <v>163</v>
      </c>
      <c r="C24" s="14">
        <v>2</v>
      </c>
      <c r="D24" s="15">
        <v>25</v>
      </c>
      <c r="E24" s="14">
        <v>7</v>
      </c>
      <c r="F24" s="16">
        <v>1587</v>
      </c>
      <c r="G24" s="16">
        <v>107.3</v>
      </c>
      <c r="H24" s="16">
        <v>542.29999999999995</v>
      </c>
      <c r="I24" s="17">
        <v>12.5</v>
      </c>
      <c r="J24" s="18">
        <v>31.7</v>
      </c>
      <c r="K24" s="18">
        <v>510.4</v>
      </c>
      <c r="L24" s="19"/>
      <c r="M24"/>
      <c r="N24"/>
      <c r="O24"/>
    </row>
    <row r="25" spans="1:15">
      <c r="A25" s="23" t="s">
        <v>421</v>
      </c>
      <c r="B25" s="13" t="s">
        <v>159</v>
      </c>
      <c r="C25" s="14">
        <v>1</v>
      </c>
      <c r="D25" s="15">
        <v>25</v>
      </c>
      <c r="E25" s="14">
        <v>10</v>
      </c>
      <c r="F25" s="16">
        <v>4507</v>
      </c>
      <c r="G25" s="16">
        <v>3314.1</v>
      </c>
      <c r="H25" s="16">
        <v>982.8</v>
      </c>
      <c r="I25" s="17">
        <v>37.1</v>
      </c>
      <c r="J25" s="18">
        <v>78.099999999999994</v>
      </c>
      <c r="K25" s="18">
        <v>47.1</v>
      </c>
      <c r="L25" s="19"/>
      <c r="M25"/>
      <c r="N25"/>
      <c r="O25"/>
    </row>
    <row r="26" spans="1:15">
      <c r="A26" s="23" t="s">
        <v>426</v>
      </c>
      <c r="B26" s="13" t="s">
        <v>163</v>
      </c>
      <c r="C26" s="14">
        <v>2</v>
      </c>
      <c r="D26" s="15">
        <v>65</v>
      </c>
      <c r="E26" s="14">
        <v>15</v>
      </c>
      <c r="F26" s="16">
        <v>6758</v>
      </c>
      <c r="G26" s="16">
        <v>4970.1000000000004</v>
      </c>
      <c r="H26" s="16">
        <v>1473.3</v>
      </c>
      <c r="I26" s="17">
        <v>55.6</v>
      </c>
      <c r="J26" s="18">
        <v>117.1</v>
      </c>
      <c r="K26" s="18">
        <v>70.599999999999994</v>
      </c>
      <c r="L26" s="19"/>
      <c r="M26"/>
      <c r="N26"/>
      <c r="O26"/>
    </row>
    <row r="27" spans="1:15">
      <c r="A27" s="13" t="s">
        <v>183</v>
      </c>
      <c r="B27" s="13" t="s">
        <v>163</v>
      </c>
      <c r="C27" s="14">
        <v>1</v>
      </c>
      <c r="D27" s="15">
        <v>2</v>
      </c>
      <c r="E27" s="14">
        <v>3</v>
      </c>
      <c r="F27" s="16">
        <v>21</v>
      </c>
      <c r="G27" s="16">
        <v>5.0999999999999996</v>
      </c>
      <c r="H27" s="16">
        <v>10.199999999999999</v>
      </c>
      <c r="I27" s="17">
        <v>1.1000000000000001</v>
      </c>
      <c r="J27" s="18">
        <v>0.4</v>
      </c>
      <c r="K27" s="18">
        <v>4.2</v>
      </c>
      <c r="L27" s="19"/>
      <c r="M27"/>
      <c r="N27"/>
      <c r="O27"/>
    </row>
    <row r="28" spans="1:15">
      <c r="A28" s="23" t="s">
        <v>415</v>
      </c>
      <c r="B28" s="13" t="s">
        <v>163</v>
      </c>
      <c r="C28" s="14">
        <v>1</v>
      </c>
      <c r="D28" s="15">
        <v>5</v>
      </c>
      <c r="E28" s="14">
        <v>4</v>
      </c>
      <c r="F28" s="16">
        <v>1805.8</v>
      </c>
      <c r="G28" s="16">
        <v>1326.9</v>
      </c>
      <c r="H28" s="16">
        <v>394.2</v>
      </c>
      <c r="I28" s="17">
        <v>14.9</v>
      </c>
      <c r="J28" s="18">
        <v>31.3</v>
      </c>
      <c r="K28" s="18">
        <v>18.899999999999999</v>
      </c>
      <c r="L28" s="19"/>
      <c r="M28"/>
      <c r="N28"/>
      <c r="O28"/>
    </row>
    <row r="29" spans="1:15">
      <c r="A29" s="13" t="s">
        <v>184</v>
      </c>
      <c r="B29" s="13" t="s">
        <v>159</v>
      </c>
      <c r="C29" s="14">
        <v>2</v>
      </c>
      <c r="D29" s="15">
        <v>12</v>
      </c>
      <c r="E29" s="14">
        <v>9</v>
      </c>
      <c r="F29" s="16">
        <v>210</v>
      </c>
      <c r="G29" s="16">
        <v>40.4</v>
      </c>
      <c r="H29" s="16">
        <v>21.5</v>
      </c>
      <c r="I29" s="17">
        <v>2.7</v>
      </c>
      <c r="J29" s="18">
        <v>4.2</v>
      </c>
      <c r="K29" s="18">
        <v>96.4</v>
      </c>
      <c r="L29" s="19"/>
      <c r="M29"/>
      <c r="N29"/>
      <c r="O29"/>
    </row>
    <row r="30" spans="1:15">
      <c r="A30" s="13" t="s">
        <v>185</v>
      </c>
      <c r="B30" s="13" t="s">
        <v>159</v>
      </c>
      <c r="C30" s="14">
        <v>1</v>
      </c>
      <c r="D30" s="15">
        <v>19</v>
      </c>
      <c r="E30" s="14">
        <v>8</v>
      </c>
      <c r="F30" s="16">
        <v>1350</v>
      </c>
      <c r="G30" s="16">
        <v>25.4</v>
      </c>
      <c r="H30" s="16">
        <v>380.2</v>
      </c>
      <c r="I30" s="17">
        <v>4.9000000000000004</v>
      </c>
      <c r="J30" s="18">
        <v>27</v>
      </c>
      <c r="K30" s="18">
        <v>516.70000000000005</v>
      </c>
      <c r="L30" s="19"/>
      <c r="M30"/>
      <c r="N30"/>
      <c r="O30"/>
    </row>
    <row r="31" spans="1:15">
      <c r="A31" s="13" t="s">
        <v>186</v>
      </c>
      <c r="B31" s="13" t="s">
        <v>159</v>
      </c>
      <c r="C31" s="14">
        <v>1</v>
      </c>
      <c r="D31" s="15">
        <v>7</v>
      </c>
      <c r="E31" s="14">
        <v>2</v>
      </c>
      <c r="F31" s="16">
        <v>38</v>
      </c>
      <c r="G31" s="16">
        <v>29.2</v>
      </c>
      <c r="H31" s="16">
        <v>5.7</v>
      </c>
      <c r="I31" s="17">
        <v>0.2</v>
      </c>
      <c r="J31" s="18">
        <v>0.8</v>
      </c>
      <c r="K31" s="18">
        <v>1.9</v>
      </c>
      <c r="L31" s="19"/>
      <c r="M31"/>
      <c r="N31"/>
      <c r="O31"/>
    </row>
    <row r="32" spans="1:15">
      <c r="A32" s="23" t="s">
        <v>422</v>
      </c>
      <c r="B32" s="13" t="s">
        <v>163</v>
      </c>
      <c r="C32" s="14">
        <v>1</v>
      </c>
      <c r="D32" s="15">
        <v>33</v>
      </c>
      <c r="E32" s="14">
        <v>11</v>
      </c>
      <c r="F32" s="16">
        <v>4957.2</v>
      </c>
      <c r="G32" s="16">
        <v>3645.3</v>
      </c>
      <c r="H32" s="16">
        <v>1080.9000000000001</v>
      </c>
      <c r="I32" s="17">
        <v>40.799999999999997</v>
      </c>
      <c r="J32" s="18">
        <v>85.9</v>
      </c>
      <c r="K32" s="18">
        <v>51.8</v>
      </c>
      <c r="L32" s="19"/>
      <c r="M32"/>
      <c r="N32"/>
      <c r="O32"/>
    </row>
    <row r="33" spans="1:15">
      <c r="A33" s="13" t="s">
        <v>187</v>
      </c>
      <c r="B33" s="13" t="s">
        <v>163</v>
      </c>
      <c r="C33" s="14">
        <v>2</v>
      </c>
      <c r="D33" s="15">
        <v>125</v>
      </c>
      <c r="E33" s="14">
        <v>3</v>
      </c>
      <c r="F33" s="16">
        <v>15490</v>
      </c>
      <c r="G33" s="16">
        <v>667.9</v>
      </c>
      <c r="H33" s="16">
        <v>542.9</v>
      </c>
      <c r="I33" s="17">
        <v>865.4</v>
      </c>
      <c r="J33" s="18">
        <v>309.8</v>
      </c>
      <c r="K33" s="18">
        <v>9185</v>
      </c>
      <c r="L33" s="20"/>
      <c r="M33"/>
      <c r="N33"/>
      <c r="O33"/>
    </row>
    <row r="34" spans="1:15">
      <c r="A34" s="13" t="s">
        <v>188</v>
      </c>
      <c r="B34" s="13" t="s">
        <v>159</v>
      </c>
      <c r="C34" s="14">
        <v>1</v>
      </c>
      <c r="D34" s="15">
        <v>7</v>
      </c>
      <c r="E34" s="14">
        <v>9</v>
      </c>
      <c r="F34" s="16">
        <v>680</v>
      </c>
      <c r="G34" s="16">
        <v>21.8</v>
      </c>
      <c r="H34" s="16">
        <v>68.400000000000006</v>
      </c>
      <c r="I34" s="17">
        <v>8.5</v>
      </c>
      <c r="J34" s="18">
        <v>13.6</v>
      </c>
      <c r="K34" s="18">
        <v>197.5</v>
      </c>
      <c r="L34" s="20"/>
      <c r="M34"/>
      <c r="N34"/>
      <c r="O34"/>
    </row>
    <row r="35" spans="1:15">
      <c r="A35" s="13" t="s">
        <v>189</v>
      </c>
      <c r="B35" s="13" t="s">
        <v>159</v>
      </c>
      <c r="C35" s="14">
        <v>1</v>
      </c>
      <c r="D35" s="15">
        <v>45</v>
      </c>
      <c r="E35" s="14">
        <v>5</v>
      </c>
      <c r="F35" s="16">
        <v>2480</v>
      </c>
      <c r="G35" s="16">
        <v>200.2</v>
      </c>
      <c r="H35" s="16">
        <v>578.29999999999995</v>
      </c>
      <c r="I35" s="17">
        <v>67.2</v>
      </c>
      <c r="J35" s="18">
        <v>49.6</v>
      </c>
      <c r="K35" s="18">
        <v>1198.0999999999999</v>
      </c>
      <c r="L35" s="20"/>
      <c r="M35"/>
      <c r="N35"/>
      <c r="O35"/>
    </row>
    <row r="36" spans="1:15">
      <c r="A36" s="13" t="s">
        <v>190</v>
      </c>
      <c r="B36" s="13" t="s">
        <v>163</v>
      </c>
      <c r="C36" s="14">
        <v>2</v>
      </c>
      <c r="D36" s="15">
        <v>49</v>
      </c>
      <c r="E36" s="14">
        <v>4</v>
      </c>
      <c r="F36" s="16">
        <v>3420</v>
      </c>
      <c r="G36" s="16">
        <v>174.6</v>
      </c>
      <c r="H36" s="16">
        <v>1120.5</v>
      </c>
      <c r="I36" s="17">
        <v>14.9</v>
      </c>
      <c r="J36" s="18">
        <v>68.400000000000006</v>
      </c>
      <c r="K36" s="18">
        <v>912.5</v>
      </c>
      <c r="L36" s="20"/>
      <c r="M36" s="20"/>
    </row>
    <row r="37" spans="1:15">
      <c r="A37" s="23" t="s">
        <v>428</v>
      </c>
      <c r="B37" s="13" t="s">
        <v>159</v>
      </c>
      <c r="C37" s="14">
        <v>1</v>
      </c>
      <c r="D37" s="15">
        <v>81</v>
      </c>
      <c r="E37" s="14">
        <v>17</v>
      </c>
      <c r="F37" s="16">
        <v>7658.4</v>
      </c>
      <c r="G37" s="16">
        <v>5632.5</v>
      </c>
      <c r="H37" s="16">
        <v>1669.5</v>
      </c>
      <c r="I37" s="17">
        <v>63</v>
      </c>
      <c r="J37" s="18">
        <v>132.69999999999999</v>
      </c>
      <c r="K37" s="18">
        <v>80</v>
      </c>
      <c r="L37" s="20"/>
      <c r="M37" s="20"/>
    </row>
    <row r="38" spans="1:15">
      <c r="A38" s="23" t="s">
        <v>412</v>
      </c>
      <c r="B38" s="13" t="s">
        <v>159</v>
      </c>
      <c r="C38" s="14">
        <v>2</v>
      </c>
      <c r="D38" s="15">
        <v>2</v>
      </c>
      <c r="E38" s="14">
        <v>1</v>
      </c>
      <c r="F38" s="16">
        <v>455.2</v>
      </c>
      <c r="G38" s="16">
        <v>333.3</v>
      </c>
      <c r="H38" s="16">
        <v>99.9</v>
      </c>
      <c r="I38" s="17">
        <v>3.8</v>
      </c>
      <c r="J38" s="18">
        <v>7.9</v>
      </c>
      <c r="K38" s="18">
        <v>4.8</v>
      </c>
      <c r="L38" s="20"/>
      <c r="M38" s="20"/>
    </row>
    <row r="39" spans="1:15">
      <c r="A39" s="13" t="s">
        <v>191</v>
      </c>
      <c r="B39" s="13" t="s">
        <v>161</v>
      </c>
      <c r="C39" s="14">
        <v>2</v>
      </c>
      <c r="D39" s="15">
        <v>33</v>
      </c>
      <c r="E39" s="14">
        <v>1</v>
      </c>
      <c r="F39" s="16">
        <v>8760</v>
      </c>
      <c r="G39" s="16">
        <v>177.2</v>
      </c>
      <c r="H39" s="16">
        <v>2879.6</v>
      </c>
      <c r="I39" s="17">
        <v>34.799999999999997</v>
      </c>
      <c r="J39" s="18">
        <v>175.2</v>
      </c>
      <c r="K39" s="18">
        <v>3133.1</v>
      </c>
      <c r="L39" s="20"/>
      <c r="M39" s="20"/>
    </row>
    <row r="40" spans="1:15">
      <c r="A40" s="13" t="s">
        <v>192</v>
      </c>
      <c r="B40" s="13" t="s">
        <v>163</v>
      </c>
      <c r="C40" s="14">
        <v>1</v>
      </c>
      <c r="D40" s="15">
        <v>6</v>
      </c>
      <c r="E40" s="14">
        <v>4</v>
      </c>
      <c r="F40" s="16">
        <v>67</v>
      </c>
      <c r="G40" s="16">
        <v>24.1</v>
      </c>
      <c r="H40" s="16">
        <v>24.9</v>
      </c>
      <c r="I40" s="17">
        <v>0.7</v>
      </c>
      <c r="J40" s="18">
        <v>1.3</v>
      </c>
      <c r="K40" s="18">
        <v>10.9</v>
      </c>
      <c r="L40" s="20"/>
      <c r="M40" s="20"/>
    </row>
    <row r="41" spans="1:15">
      <c r="A41" s="13" t="s">
        <v>193</v>
      </c>
      <c r="B41" s="13" t="s">
        <v>163</v>
      </c>
      <c r="C41" s="14">
        <v>1</v>
      </c>
      <c r="D41" s="15">
        <v>7</v>
      </c>
      <c r="E41" s="14">
        <v>9</v>
      </c>
      <c r="F41" s="16">
        <v>840</v>
      </c>
      <c r="G41" s="16">
        <v>29.6</v>
      </c>
      <c r="H41" s="16">
        <v>384.1</v>
      </c>
      <c r="I41" s="17">
        <v>5.7</v>
      </c>
      <c r="J41" s="18">
        <v>16.8</v>
      </c>
      <c r="K41" s="18">
        <v>272.60000000000002</v>
      </c>
      <c r="L41" s="20"/>
      <c r="M41" s="20"/>
    </row>
    <row r="42" spans="1:15">
      <c r="A42" s="13" t="s">
        <v>194</v>
      </c>
      <c r="B42" s="13" t="s">
        <v>163</v>
      </c>
      <c r="C42" s="14">
        <v>1</v>
      </c>
      <c r="D42" s="15">
        <v>7</v>
      </c>
      <c r="E42" s="14">
        <v>9</v>
      </c>
      <c r="F42" s="16">
        <v>840</v>
      </c>
      <c r="G42" s="16">
        <v>29.6</v>
      </c>
      <c r="H42" s="16">
        <v>384.1</v>
      </c>
      <c r="I42" s="17">
        <v>5.7</v>
      </c>
      <c r="J42" s="18">
        <v>16.8</v>
      </c>
      <c r="K42" s="18">
        <v>272.60000000000002</v>
      </c>
      <c r="L42" s="20"/>
      <c r="M42" s="20"/>
    </row>
    <row r="43" spans="1:15">
      <c r="A43" s="13" t="s">
        <v>195</v>
      </c>
      <c r="B43" s="13" t="s">
        <v>161</v>
      </c>
      <c r="C43" s="14">
        <v>2</v>
      </c>
      <c r="D43" s="15">
        <v>20</v>
      </c>
      <c r="E43" s="14">
        <v>8</v>
      </c>
      <c r="F43" s="16">
        <v>1547</v>
      </c>
      <c r="G43" s="16">
        <v>89.9</v>
      </c>
      <c r="H43" s="16">
        <v>354.2</v>
      </c>
      <c r="I43" s="17">
        <v>45.2</v>
      </c>
      <c r="J43" s="18">
        <v>30.9</v>
      </c>
      <c r="K43" s="18">
        <v>659.3</v>
      </c>
      <c r="L43" s="20"/>
      <c r="M43" s="20"/>
    </row>
    <row r="44" spans="1:15">
      <c r="A44" s="13" t="s">
        <v>196</v>
      </c>
      <c r="B44" s="13" t="s">
        <v>163</v>
      </c>
      <c r="C44" s="14">
        <v>1</v>
      </c>
      <c r="D44" s="15">
        <v>5</v>
      </c>
      <c r="E44" s="14">
        <v>10</v>
      </c>
      <c r="F44" s="16">
        <v>120</v>
      </c>
      <c r="G44" s="16">
        <v>17.8</v>
      </c>
      <c r="H44" s="16">
        <v>34.799999999999997</v>
      </c>
      <c r="I44" s="17">
        <v>2.4</v>
      </c>
      <c r="J44" s="18">
        <v>2.4</v>
      </c>
      <c r="K44" s="18">
        <v>23.8</v>
      </c>
      <c r="L44" s="20"/>
      <c r="M44" s="20"/>
    </row>
    <row r="45" spans="1:15">
      <c r="A45" s="13" t="s">
        <v>197</v>
      </c>
      <c r="B45" s="13" t="s">
        <v>163</v>
      </c>
      <c r="C45" s="14">
        <v>2</v>
      </c>
      <c r="D45" s="15">
        <v>60</v>
      </c>
      <c r="E45" s="14">
        <v>2</v>
      </c>
      <c r="F45" s="16">
        <v>7530</v>
      </c>
      <c r="G45" s="16">
        <v>188</v>
      </c>
      <c r="H45" s="16">
        <v>2580.1</v>
      </c>
      <c r="I45" s="17">
        <v>17.600000000000001</v>
      </c>
      <c r="J45" s="18">
        <v>150.6</v>
      </c>
      <c r="K45" s="18">
        <v>2285.9</v>
      </c>
      <c r="L45" s="20"/>
      <c r="M45" s="20"/>
    </row>
    <row r="46" spans="1:15">
      <c r="A46" s="23" t="s">
        <v>416</v>
      </c>
      <c r="B46" s="13" t="s">
        <v>159</v>
      </c>
      <c r="C46" s="14">
        <v>1</v>
      </c>
      <c r="D46" s="15">
        <v>6</v>
      </c>
      <c r="E46" s="14">
        <v>5</v>
      </c>
      <c r="F46" s="16">
        <v>2256</v>
      </c>
      <c r="G46" s="16">
        <v>1658.1</v>
      </c>
      <c r="H46" s="16">
        <v>492.3</v>
      </c>
      <c r="I46" s="17">
        <v>18.600000000000001</v>
      </c>
      <c r="J46" s="18">
        <v>39.1</v>
      </c>
      <c r="K46" s="18">
        <v>23.6</v>
      </c>
      <c r="L46" s="20"/>
      <c r="M46" s="20"/>
    </row>
    <row r="47" spans="1:15">
      <c r="A47" s="13" t="s">
        <v>198</v>
      </c>
      <c r="B47" s="13" t="s">
        <v>161</v>
      </c>
      <c r="C47" s="14">
        <v>2</v>
      </c>
      <c r="D47" s="15">
        <v>3</v>
      </c>
      <c r="E47" s="14">
        <v>2</v>
      </c>
      <c r="F47" s="16">
        <v>41</v>
      </c>
      <c r="G47" s="16">
        <v>17.8</v>
      </c>
      <c r="H47" s="16">
        <v>16.5</v>
      </c>
      <c r="I47" s="17">
        <v>0.4</v>
      </c>
      <c r="J47" s="18">
        <v>0.8</v>
      </c>
      <c r="K47" s="18">
        <v>5.0999999999999996</v>
      </c>
      <c r="L47" s="20"/>
      <c r="M47" s="20"/>
    </row>
    <row r="48" spans="1:15">
      <c r="A48" s="13" t="s">
        <v>199</v>
      </c>
      <c r="B48" s="13" t="s">
        <v>163</v>
      </c>
      <c r="C48" s="14">
        <v>1</v>
      </c>
      <c r="D48" s="15">
        <v>14</v>
      </c>
      <c r="E48" s="14">
        <v>3</v>
      </c>
      <c r="F48" s="16">
        <v>94</v>
      </c>
      <c r="G48" s="16">
        <v>69.2</v>
      </c>
      <c r="H48" s="16">
        <v>10.1</v>
      </c>
      <c r="I48" s="17">
        <v>0.8</v>
      </c>
      <c r="J48" s="18">
        <v>1.9</v>
      </c>
      <c r="K48" s="18">
        <v>7.9</v>
      </c>
      <c r="L48" s="20"/>
      <c r="M48" s="20"/>
    </row>
    <row r="49" spans="1:13">
      <c r="A49" s="13" t="s">
        <v>200</v>
      </c>
      <c r="B49" s="13" t="s">
        <v>159</v>
      </c>
      <c r="C49" s="14">
        <v>2</v>
      </c>
      <c r="D49" s="15">
        <v>29</v>
      </c>
      <c r="E49" s="14">
        <v>9</v>
      </c>
      <c r="F49" s="16">
        <v>789</v>
      </c>
      <c r="G49" s="16">
        <v>95.1</v>
      </c>
      <c r="H49" s="16">
        <v>148.5</v>
      </c>
      <c r="I49" s="17">
        <v>21.5</v>
      </c>
      <c r="J49" s="18">
        <v>15.8</v>
      </c>
      <c r="K49" s="18">
        <v>379.8</v>
      </c>
      <c r="L49" s="20"/>
      <c r="M49" s="20"/>
    </row>
    <row r="50" spans="1:13">
      <c r="A50" s="23" t="s">
        <v>423</v>
      </c>
      <c r="B50" s="13" t="s">
        <v>159</v>
      </c>
      <c r="C50" s="14">
        <v>2</v>
      </c>
      <c r="D50" s="15">
        <v>41</v>
      </c>
      <c r="E50" s="14">
        <v>12</v>
      </c>
      <c r="F50" s="16">
        <v>5407.4</v>
      </c>
      <c r="G50" s="16">
        <v>3976.5</v>
      </c>
      <c r="H50" s="16">
        <v>1179</v>
      </c>
      <c r="I50" s="17">
        <v>44.5</v>
      </c>
      <c r="J50" s="18">
        <v>93.7</v>
      </c>
      <c r="K50" s="18">
        <v>56.5</v>
      </c>
      <c r="L50" s="20"/>
      <c r="M50" s="20"/>
    </row>
    <row r="51" spans="1:13">
      <c r="A51" s="23" t="s">
        <v>411</v>
      </c>
      <c r="B51" s="13" t="s">
        <v>159</v>
      </c>
      <c r="C51" s="14">
        <v>1</v>
      </c>
      <c r="D51" s="15">
        <v>1</v>
      </c>
      <c r="E51" s="14">
        <v>2</v>
      </c>
      <c r="F51" s="16">
        <v>5</v>
      </c>
      <c r="G51" s="16">
        <v>2.1</v>
      </c>
      <c r="H51" s="16">
        <v>1.8</v>
      </c>
      <c r="I51" s="17">
        <v>0.1</v>
      </c>
      <c r="J51" s="18">
        <v>0.1</v>
      </c>
      <c r="K51" s="18">
        <v>0.1</v>
      </c>
      <c r="L51" s="20"/>
      <c r="M51" s="20"/>
    </row>
    <row r="52" spans="1:13">
      <c r="A52" s="13" t="s">
        <v>201</v>
      </c>
      <c r="B52" s="13" t="s">
        <v>159</v>
      </c>
      <c r="C52" s="14">
        <v>1</v>
      </c>
      <c r="D52" s="15">
        <v>1</v>
      </c>
      <c r="E52" s="14">
        <v>2</v>
      </c>
      <c r="F52" s="16">
        <v>5</v>
      </c>
      <c r="G52" s="16">
        <v>2.1</v>
      </c>
      <c r="H52" s="16">
        <v>1.8</v>
      </c>
      <c r="I52" s="17">
        <v>0.1</v>
      </c>
      <c r="J52" s="18">
        <v>0.1</v>
      </c>
      <c r="K52" s="18">
        <v>0.1</v>
      </c>
      <c r="L52" s="20"/>
      <c r="M52" s="20"/>
    </row>
    <row r="53" spans="1:13">
      <c r="A53" s="23" t="s">
        <v>430</v>
      </c>
      <c r="B53" s="13" t="s">
        <v>159</v>
      </c>
      <c r="C53" s="14">
        <v>2</v>
      </c>
      <c r="D53" s="15">
        <v>97</v>
      </c>
      <c r="E53" s="14">
        <v>20</v>
      </c>
      <c r="F53" s="16">
        <v>8558.7999999999993</v>
      </c>
      <c r="G53" s="16">
        <v>6294.9</v>
      </c>
      <c r="H53" s="16">
        <v>1865.7</v>
      </c>
      <c r="I53" s="17">
        <v>70.400000000000006</v>
      </c>
      <c r="J53" s="18">
        <v>148.30000000000001</v>
      </c>
      <c r="K53" s="18">
        <v>89.4</v>
      </c>
      <c r="L53" s="20"/>
      <c r="M53" s="20"/>
    </row>
    <row r="54" spans="1:13">
      <c r="A54" s="13" t="s">
        <v>202</v>
      </c>
      <c r="B54" s="13" t="s">
        <v>161</v>
      </c>
      <c r="C54" s="14">
        <v>2</v>
      </c>
      <c r="D54" s="15">
        <v>31</v>
      </c>
      <c r="E54" s="14">
        <v>3</v>
      </c>
      <c r="F54" s="16">
        <v>4120</v>
      </c>
      <c r="G54" s="16">
        <v>40.5</v>
      </c>
      <c r="H54" s="16">
        <v>1420.3</v>
      </c>
      <c r="I54" s="17">
        <v>5.3</v>
      </c>
      <c r="J54" s="18">
        <v>82.4</v>
      </c>
      <c r="K54" s="18">
        <v>1393.4</v>
      </c>
      <c r="L54" s="20"/>
      <c r="M54" s="20"/>
    </row>
    <row r="55" spans="1:13">
      <c r="A55" s="23" t="s">
        <v>414</v>
      </c>
      <c r="B55" s="13" t="s">
        <v>163</v>
      </c>
      <c r="C55" s="14">
        <v>1</v>
      </c>
      <c r="D55" s="15">
        <v>4</v>
      </c>
      <c r="E55" s="14">
        <v>3</v>
      </c>
      <c r="F55" s="16">
        <v>1355.6</v>
      </c>
      <c r="G55" s="16">
        <v>995.7</v>
      </c>
      <c r="H55" s="16">
        <v>296.10000000000002</v>
      </c>
      <c r="I55" s="17">
        <v>11.2</v>
      </c>
      <c r="J55" s="18">
        <v>23.5</v>
      </c>
      <c r="K55" s="18">
        <v>14.2</v>
      </c>
      <c r="L55" s="20"/>
      <c r="M55" s="20"/>
    </row>
    <row r="56" spans="1:13">
      <c r="A56" s="13" t="s">
        <v>203</v>
      </c>
      <c r="B56" s="13" t="s">
        <v>161</v>
      </c>
      <c r="C56" s="14">
        <v>1</v>
      </c>
      <c r="D56" s="15">
        <v>30</v>
      </c>
      <c r="E56" s="14">
        <v>9</v>
      </c>
      <c r="F56" s="16">
        <v>651</v>
      </c>
      <c r="G56" s="16">
        <v>102.1</v>
      </c>
      <c r="H56" s="16">
        <v>147.19999999999999</v>
      </c>
      <c r="I56" s="17">
        <v>12.4</v>
      </c>
      <c r="J56" s="18">
        <v>13</v>
      </c>
      <c r="K56" s="18">
        <v>250.4</v>
      </c>
      <c r="L56" s="20"/>
      <c r="M56" s="20"/>
    </row>
    <row r="57" spans="1:13">
      <c r="A57" s="13" t="s">
        <v>204</v>
      </c>
      <c r="B57" s="13" t="s">
        <v>163</v>
      </c>
      <c r="C57" s="14">
        <v>1</v>
      </c>
      <c r="D57" s="15">
        <v>6</v>
      </c>
      <c r="E57" s="14">
        <v>4</v>
      </c>
      <c r="F57" s="16">
        <v>67</v>
      </c>
      <c r="G57" s="16">
        <v>24.1</v>
      </c>
      <c r="H57" s="16">
        <v>24.9</v>
      </c>
      <c r="I57" s="17">
        <v>0.7</v>
      </c>
      <c r="J57" s="18">
        <v>1.3</v>
      </c>
      <c r="K57" s="18">
        <v>10.9</v>
      </c>
      <c r="L57" s="20"/>
      <c r="M57" s="20"/>
    </row>
    <row r="58" spans="1:13">
      <c r="A58" s="13" t="s">
        <v>205</v>
      </c>
      <c r="B58" s="13" t="s">
        <v>161</v>
      </c>
      <c r="C58" s="14">
        <v>2</v>
      </c>
      <c r="D58" s="15">
        <v>9</v>
      </c>
      <c r="E58" s="14">
        <v>9</v>
      </c>
      <c r="F58" s="16">
        <v>470</v>
      </c>
      <c r="G58" s="16">
        <v>43.7</v>
      </c>
      <c r="H58" s="16">
        <v>200.1</v>
      </c>
      <c r="I58" s="17">
        <v>1.4</v>
      </c>
      <c r="J58" s="18">
        <v>9.4</v>
      </c>
      <c r="K58" s="18">
        <v>92.5</v>
      </c>
      <c r="L58" s="20"/>
      <c r="M58" s="20"/>
    </row>
    <row r="59" spans="1:13">
      <c r="A59" s="13" t="s">
        <v>206</v>
      </c>
      <c r="B59" s="13" t="s">
        <v>163</v>
      </c>
      <c r="C59" s="14">
        <v>1</v>
      </c>
      <c r="D59" s="15">
        <v>2</v>
      </c>
      <c r="E59" s="14">
        <v>0</v>
      </c>
      <c r="F59" s="16">
        <v>25</v>
      </c>
      <c r="G59" s="16">
        <v>10.4</v>
      </c>
      <c r="H59" s="16">
        <v>10.5</v>
      </c>
      <c r="I59" s="17">
        <v>0.8</v>
      </c>
      <c r="J59" s="18">
        <v>0.5</v>
      </c>
      <c r="K59" s="18">
        <v>2.8</v>
      </c>
      <c r="L59" s="20"/>
      <c r="M59" s="20"/>
    </row>
    <row r="60" spans="1:13">
      <c r="A60" s="13" t="s">
        <v>207</v>
      </c>
      <c r="B60" s="13" t="s">
        <v>163</v>
      </c>
      <c r="C60" s="14">
        <v>1</v>
      </c>
      <c r="D60" s="15">
        <v>2</v>
      </c>
      <c r="E60" s="14">
        <v>0</v>
      </c>
      <c r="F60" s="16">
        <v>26.3</v>
      </c>
      <c r="G60" s="16">
        <v>10.4</v>
      </c>
      <c r="H60" s="16">
        <v>10.5</v>
      </c>
      <c r="I60" s="17">
        <v>0.8</v>
      </c>
      <c r="J60" s="18">
        <v>0.5</v>
      </c>
      <c r="K60" s="18">
        <v>2.8</v>
      </c>
      <c r="L60" s="20"/>
      <c r="M60" s="20"/>
    </row>
    <row r="61" spans="1:13">
      <c r="A61" s="23" t="s">
        <v>434</v>
      </c>
      <c r="B61" s="13" t="s">
        <v>163</v>
      </c>
      <c r="C61" s="14">
        <v>1</v>
      </c>
      <c r="D61" s="15">
        <v>129</v>
      </c>
      <c r="E61" s="14">
        <v>28</v>
      </c>
      <c r="F61" s="16">
        <v>10359.6</v>
      </c>
      <c r="G61" s="16">
        <v>7619.7</v>
      </c>
      <c r="H61" s="16">
        <v>2258.1</v>
      </c>
      <c r="I61" s="17">
        <v>85.2</v>
      </c>
      <c r="J61" s="18">
        <v>179.5</v>
      </c>
      <c r="K61" s="18">
        <v>108.2</v>
      </c>
      <c r="L61" s="20"/>
      <c r="M61" s="20"/>
    </row>
    <row r="62" spans="1:13">
      <c r="A62" s="13" t="s">
        <v>208</v>
      </c>
      <c r="B62" s="13" t="s">
        <v>159</v>
      </c>
      <c r="C62" s="14">
        <v>2</v>
      </c>
      <c r="D62" s="15">
        <v>26</v>
      </c>
      <c r="E62" s="14">
        <v>2</v>
      </c>
      <c r="F62" s="16">
        <v>5300</v>
      </c>
      <c r="G62" s="16">
        <v>84.4</v>
      </c>
      <c r="H62" s="16">
        <v>2487.5</v>
      </c>
      <c r="I62" s="17">
        <v>54.8</v>
      </c>
      <c r="J62" s="18">
        <v>106</v>
      </c>
      <c r="K62" s="18">
        <v>1455.4</v>
      </c>
      <c r="L62" s="20"/>
      <c r="M62" s="20"/>
    </row>
    <row r="63" spans="1:13">
      <c r="A63" s="13" t="s">
        <v>209</v>
      </c>
      <c r="B63" s="13" t="s">
        <v>163</v>
      </c>
      <c r="C63" s="14">
        <v>1</v>
      </c>
      <c r="D63" s="15">
        <v>5</v>
      </c>
      <c r="E63" s="14">
        <v>11</v>
      </c>
      <c r="F63" s="16">
        <v>145</v>
      </c>
      <c r="G63" s="16">
        <v>17</v>
      </c>
      <c r="H63" s="16">
        <v>47.9</v>
      </c>
      <c r="I63" s="17">
        <v>5.4</v>
      </c>
      <c r="J63" s="18">
        <v>2.9</v>
      </c>
      <c r="K63" s="18">
        <v>35.200000000000003</v>
      </c>
      <c r="L63" s="20"/>
      <c r="M63" s="20"/>
    </row>
    <row r="64" spans="1:13">
      <c r="A64" s="13" t="s">
        <v>210</v>
      </c>
      <c r="B64" s="13" t="s">
        <v>163</v>
      </c>
      <c r="C64" s="14">
        <v>1</v>
      </c>
      <c r="D64" s="15">
        <v>40</v>
      </c>
      <c r="E64" s="14">
        <v>9</v>
      </c>
      <c r="F64" s="16">
        <v>825</v>
      </c>
      <c r="G64" s="16">
        <v>182</v>
      </c>
      <c r="H64" s="16">
        <v>275.60000000000002</v>
      </c>
      <c r="I64" s="17">
        <v>7.9</v>
      </c>
      <c r="J64" s="18">
        <v>16.5</v>
      </c>
      <c r="K64" s="18">
        <v>219.6</v>
      </c>
      <c r="L64" s="20"/>
      <c r="M64" s="20"/>
    </row>
    <row r="65" spans="1:13">
      <c r="A65" s="13" t="s">
        <v>211</v>
      </c>
      <c r="B65" s="13" t="s">
        <v>163</v>
      </c>
      <c r="C65" s="14">
        <v>1</v>
      </c>
      <c r="D65" s="15">
        <v>14</v>
      </c>
      <c r="E65" s="14">
        <v>3</v>
      </c>
      <c r="F65" s="16">
        <v>94</v>
      </c>
      <c r="G65" s="16">
        <v>69.2</v>
      </c>
      <c r="H65" s="16">
        <v>10.1</v>
      </c>
      <c r="I65" s="17">
        <v>0.8</v>
      </c>
      <c r="J65" s="18">
        <v>1.9</v>
      </c>
      <c r="K65" s="18">
        <v>7.9</v>
      </c>
      <c r="L65" s="20"/>
      <c r="M65" s="20"/>
    </row>
    <row r="66" spans="1:13">
      <c r="A66" s="13" t="s">
        <v>212</v>
      </c>
      <c r="B66" s="13" t="s">
        <v>163</v>
      </c>
      <c r="C66" s="14">
        <v>1</v>
      </c>
      <c r="D66" s="15">
        <v>6</v>
      </c>
      <c r="E66" s="14">
        <v>9</v>
      </c>
      <c r="F66" s="16">
        <v>589</v>
      </c>
      <c r="G66" s="16">
        <v>22.6</v>
      </c>
      <c r="H66" s="16">
        <v>247.2</v>
      </c>
      <c r="I66" s="17">
        <v>5.7</v>
      </c>
      <c r="J66" s="18">
        <v>11.8</v>
      </c>
      <c r="K66" s="18">
        <v>176.2</v>
      </c>
      <c r="L66" s="20"/>
      <c r="M66" s="20"/>
    </row>
    <row r="67" spans="1:13">
      <c r="A67" s="13" t="s">
        <v>213</v>
      </c>
      <c r="B67" s="13" t="s">
        <v>163</v>
      </c>
      <c r="C67" s="14">
        <v>1</v>
      </c>
      <c r="D67" s="15">
        <v>40</v>
      </c>
      <c r="E67" s="14">
        <v>9</v>
      </c>
      <c r="F67" s="16">
        <v>825</v>
      </c>
      <c r="G67" s="16">
        <v>182</v>
      </c>
      <c r="H67" s="16">
        <v>275.60000000000002</v>
      </c>
      <c r="I67" s="17">
        <v>7.9</v>
      </c>
      <c r="J67" s="18">
        <v>16.5</v>
      </c>
      <c r="K67" s="18">
        <v>219.6</v>
      </c>
      <c r="L67" s="20"/>
      <c r="M67" s="20"/>
    </row>
    <row r="68" spans="1:13">
      <c r="A68" s="13" t="s">
        <v>214</v>
      </c>
      <c r="B68" s="13" t="s">
        <v>159</v>
      </c>
      <c r="C68" s="14">
        <v>1</v>
      </c>
      <c r="D68" s="15">
        <v>3</v>
      </c>
      <c r="E68" s="14">
        <v>0</v>
      </c>
      <c r="F68" s="16">
        <v>26</v>
      </c>
      <c r="G68" s="16">
        <v>8.9</v>
      </c>
      <c r="H68" s="16">
        <v>2.2000000000000002</v>
      </c>
      <c r="I68" s="17">
        <v>6.2</v>
      </c>
      <c r="J68" s="18">
        <v>0.5</v>
      </c>
      <c r="K68" s="18">
        <v>8.1</v>
      </c>
      <c r="L68" s="20"/>
      <c r="M68" s="20"/>
    </row>
    <row r="69" spans="1:13">
      <c r="A69" s="13" t="s">
        <v>215</v>
      </c>
      <c r="B69" s="13" t="s">
        <v>159</v>
      </c>
      <c r="C69" s="14">
        <v>1</v>
      </c>
      <c r="D69" s="15">
        <v>3</v>
      </c>
      <c r="E69" s="14">
        <v>0</v>
      </c>
      <c r="F69" s="16">
        <v>26</v>
      </c>
      <c r="G69" s="16">
        <v>8.9</v>
      </c>
      <c r="H69" s="16">
        <v>2.2000000000000002</v>
      </c>
      <c r="I69" s="17">
        <v>6.2</v>
      </c>
      <c r="J69" s="18">
        <v>0.5</v>
      </c>
      <c r="K69" s="18">
        <v>8.1</v>
      </c>
      <c r="L69" s="20"/>
      <c r="M69" s="20"/>
    </row>
    <row r="70" spans="1:13">
      <c r="A70" s="23" t="s">
        <v>429</v>
      </c>
      <c r="B70" s="13" t="s">
        <v>159</v>
      </c>
      <c r="C70" s="14">
        <v>1</v>
      </c>
      <c r="D70" s="15">
        <v>89</v>
      </c>
      <c r="E70" s="14">
        <v>18</v>
      </c>
      <c r="F70" s="16">
        <v>8108.6</v>
      </c>
      <c r="G70" s="16">
        <v>5963.7</v>
      </c>
      <c r="H70" s="16">
        <v>1767.6</v>
      </c>
      <c r="I70" s="17">
        <v>66.7</v>
      </c>
      <c r="J70" s="18">
        <v>140.5</v>
      </c>
      <c r="K70" s="18">
        <v>84.7</v>
      </c>
      <c r="L70" s="20"/>
      <c r="M70" s="20"/>
    </row>
    <row r="71" spans="1:13">
      <c r="A71" s="13" t="s">
        <v>216</v>
      </c>
      <c r="B71" s="13" t="s">
        <v>159</v>
      </c>
      <c r="C71" s="14">
        <v>1</v>
      </c>
      <c r="D71" s="15">
        <v>11</v>
      </c>
      <c r="E71" s="14">
        <v>8</v>
      </c>
      <c r="F71" s="16">
        <v>1200</v>
      </c>
      <c r="G71" s="16">
        <v>47.4</v>
      </c>
      <c r="H71" s="16">
        <v>247.6</v>
      </c>
      <c r="I71" s="17">
        <v>11.1</v>
      </c>
      <c r="J71" s="18">
        <v>24</v>
      </c>
      <c r="K71" s="18">
        <v>481.2</v>
      </c>
      <c r="L71" s="20"/>
      <c r="M71" s="20"/>
    </row>
    <row r="72" spans="1:13">
      <c r="A72" s="13" t="s">
        <v>217</v>
      </c>
      <c r="B72" s="13" t="s">
        <v>159</v>
      </c>
      <c r="C72" s="14">
        <v>1</v>
      </c>
      <c r="D72" s="15">
        <v>11</v>
      </c>
      <c r="E72" s="14">
        <v>8</v>
      </c>
      <c r="F72" s="16">
        <v>1200</v>
      </c>
      <c r="G72" s="16">
        <v>47.4</v>
      </c>
      <c r="H72" s="16">
        <v>247.6</v>
      </c>
      <c r="I72" s="17">
        <v>11.1</v>
      </c>
      <c r="J72" s="18">
        <v>24</v>
      </c>
      <c r="K72" s="18">
        <v>481.2</v>
      </c>
      <c r="L72" s="20"/>
      <c r="M72" s="20"/>
    </row>
    <row r="73" spans="1:13">
      <c r="A73" s="13" t="s">
        <v>218</v>
      </c>
      <c r="B73" s="13" t="s">
        <v>161</v>
      </c>
      <c r="C73" s="14">
        <v>2</v>
      </c>
      <c r="D73" s="15">
        <v>4</v>
      </c>
      <c r="E73" s="14">
        <v>9</v>
      </c>
      <c r="F73" s="16">
        <v>149</v>
      </c>
      <c r="G73" s="16">
        <v>20.399999999999999</v>
      </c>
      <c r="H73" s="16">
        <v>50.6</v>
      </c>
      <c r="I73" s="17">
        <v>2.5</v>
      </c>
      <c r="J73" s="18">
        <v>3</v>
      </c>
      <c r="K73" s="18">
        <v>33.299999999999997</v>
      </c>
      <c r="L73" s="20"/>
      <c r="M73" s="20"/>
    </row>
    <row r="74" spans="1:13">
      <c r="A74" s="13" t="s">
        <v>219</v>
      </c>
      <c r="B74" s="13" t="s">
        <v>161</v>
      </c>
      <c r="C74" s="14">
        <v>2</v>
      </c>
      <c r="D74" s="15">
        <v>7</v>
      </c>
      <c r="E74" s="14">
        <v>9</v>
      </c>
      <c r="F74" s="16">
        <v>149</v>
      </c>
      <c r="G74" s="16">
        <v>20.399999999999999</v>
      </c>
      <c r="H74" s="16">
        <v>50.6</v>
      </c>
      <c r="I74" s="17">
        <v>2.5</v>
      </c>
      <c r="J74" s="18">
        <v>3</v>
      </c>
      <c r="K74" s="18">
        <v>33.299999999999997</v>
      </c>
      <c r="L74" s="20"/>
      <c r="M74" s="20"/>
    </row>
    <row r="75" spans="1:13">
      <c r="A75" s="23" t="s">
        <v>425</v>
      </c>
      <c r="B75" s="13" t="s">
        <v>159</v>
      </c>
      <c r="C75" s="14">
        <v>2</v>
      </c>
      <c r="D75" s="15">
        <v>57</v>
      </c>
      <c r="E75" s="14">
        <v>14</v>
      </c>
      <c r="F75" s="16">
        <v>6307.8</v>
      </c>
      <c r="G75" s="16">
        <v>4638.8999999999996</v>
      </c>
      <c r="H75" s="16">
        <v>1375.2</v>
      </c>
      <c r="I75" s="17">
        <v>51.9</v>
      </c>
      <c r="J75" s="18">
        <v>109.3</v>
      </c>
      <c r="K75" s="18">
        <v>65.900000000000006</v>
      </c>
      <c r="L75" s="20"/>
      <c r="M75" s="20"/>
    </row>
    <row r="76" spans="1:13">
      <c r="A76" s="13" t="s">
        <v>220</v>
      </c>
      <c r="B76" s="13" t="s">
        <v>159</v>
      </c>
      <c r="C76" s="14">
        <v>1</v>
      </c>
      <c r="D76" s="15">
        <v>2</v>
      </c>
      <c r="E76" s="14">
        <v>2</v>
      </c>
      <c r="F76" s="16">
        <v>12.2</v>
      </c>
      <c r="G76" s="16">
        <v>4.0999999999999996</v>
      </c>
      <c r="H76" s="16">
        <v>1.6</v>
      </c>
      <c r="I76" s="17">
        <v>0.5</v>
      </c>
      <c r="J76" s="18">
        <v>0.2</v>
      </c>
      <c r="K76" s="18">
        <v>4.8</v>
      </c>
      <c r="L76" s="20"/>
      <c r="M76" s="20"/>
    </row>
    <row r="77" spans="1:13">
      <c r="A77" s="13" t="s">
        <v>221</v>
      </c>
      <c r="B77" s="13" t="s">
        <v>163</v>
      </c>
      <c r="C77" s="14">
        <v>2</v>
      </c>
      <c r="D77" s="15">
        <v>14</v>
      </c>
      <c r="E77" s="14">
        <v>9</v>
      </c>
      <c r="F77" s="16">
        <v>724</v>
      </c>
      <c r="G77" s="16">
        <v>67.3</v>
      </c>
      <c r="H77" s="16">
        <v>245.9</v>
      </c>
      <c r="I77" s="17">
        <v>48.1</v>
      </c>
      <c r="J77" s="18">
        <v>14.5</v>
      </c>
      <c r="K77" s="18">
        <v>258.60000000000002</v>
      </c>
      <c r="L77" s="20"/>
      <c r="M77" s="20"/>
    </row>
    <row r="78" spans="1:13">
      <c r="A78" s="13" t="s">
        <v>222</v>
      </c>
      <c r="B78" s="13" t="s">
        <v>163</v>
      </c>
      <c r="C78" s="14">
        <v>1</v>
      </c>
      <c r="D78" s="15">
        <v>6</v>
      </c>
      <c r="E78" s="14">
        <v>9</v>
      </c>
      <c r="F78" s="16">
        <v>589</v>
      </c>
      <c r="G78" s="16">
        <v>22.6</v>
      </c>
      <c r="H78" s="16">
        <v>247.2</v>
      </c>
      <c r="I78" s="17">
        <v>5.7</v>
      </c>
      <c r="J78" s="18">
        <v>11.8</v>
      </c>
      <c r="K78" s="18">
        <v>176.2</v>
      </c>
      <c r="L78" s="20"/>
      <c r="M78" s="20"/>
    </row>
    <row r="79" spans="1:13">
      <c r="A79" s="13" t="s">
        <v>223</v>
      </c>
      <c r="B79" s="13" t="s">
        <v>163</v>
      </c>
      <c r="C79" s="14">
        <v>1</v>
      </c>
      <c r="D79" s="15">
        <v>2</v>
      </c>
      <c r="E79" s="14">
        <v>3</v>
      </c>
      <c r="F79" s="16">
        <v>22.2</v>
      </c>
      <c r="G79" s="16">
        <v>5.0999999999999996</v>
      </c>
      <c r="H79" s="16">
        <v>10.199999999999999</v>
      </c>
      <c r="I79" s="17">
        <v>1.1000000000000001</v>
      </c>
      <c r="J79" s="18">
        <v>0.4</v>
      </c>
      <c r="K79" s="18">
        <v>4.2</v>
      </c>
      <c r="L79" s="20"/>
      <c r="M79" s="20"/>
    </row>
    <row r="80" spans="1:13">
      <c r="A80" s="23" t="s">
        <v>418</v>
      </c>
      <c r="B80" s="13" t="s">
        <v>159</v>
      </c>
      <c r="C80" s="14">
        <v>1</v>
      </c>
      <c r="D80" s="15">
        <v>8</v>
      </c>
      <c r="E80" s="14">
        <v>7</v>
      </c>
      <c r="F80" s="16">
        <v>3156.4</v>
      </c>
      <c r="G80" s="16">
        <v>2320.5</v>
      </c>
      <c r="H80" s="16">
        <v>688.5</v>
      </c>
      <c r="I80" s="17">
        <v>26</v>
      </c>
      <c r="J80" s="18">
        <v>54.7</v>
      </c>
      <c r="K80" s="18">
        <v>33</v>
      </c>
      <c r="L80" s="20"/>
      <c r="M80" s="20"/>
    </row>
    <row r="81" spans="1:13">
      <c r="A81" s="13" t="s">
        <v>224</v>
      </c>
      <c r="B81" s="13" t="s">
        <v>159</v>
      </c>
      <c r="C81" s="14">
        <v>1</v>
      </c>
      <c r="D81" s="15">
        <v>2</v>
      </c>
      <c r="E81" s="14">
        <v>1</v>
      </c>
      <c r="F81" s="16">
        <v>43.6</v>
      </c>
      <c r="G81" s="16">
        <v>8.9</v>
      </c>
      <c r="H81" s="16">
        <v>15.3</v>
      </c>
      <c r="I81" s="17">
        <v>2</v>
      </c>
      <c r="J81" s="18">
        <v>0.9</v>
      </c>
      <c r="K81" s="18">
        <v>14.3</v>
      </c>
      <c r="L81" s="20"/>
      <c r="M81" s="20"/>
    </row>
    <row r="82" spans="1:13">
      <c r="A82" s="13" t="s">
        <v>225</v>
      </c>
      <c r="B82" s="13" t="s">
        <v>159</v>
      </c>
      <c r="C82" s="14">
        <v>1</v>
      </c>
      <c r="D82" s="15">
        <v>7</v>
      </c>
      <c r="E82" s="14">
        <v>2</v>
      </c>
      <c r="F82" s="16">
        <v>38</v>
      </c>
      <c r="G82" s="16">
        <v>29.2</v>
      </c>
      <c r="H82" s="16">
        <v>5.7</v>
      </c>
      <c r="I82" s="17">
        <v>0.2</v>
      </c>
      <c r="J82" s="18">
        <v>0.8</v>
      </c>
      <c r="K82" s="18">
        <v>1.9</v>
      </c>
      <c r="L82" s="20"/>
      <c r="M82" s="20"/>
    </row>
    <row r="83" spans="1:13">
      <c r="A83" s="13" t="s">
        <v>226</v>
      </c>
      <c r="B83" s="13" t="s">
        <v>159</v>
      </c>
      <c r="C83" s="14">
        <v>1</v>
      </c>
      <c r="D83" s="15">
        <v>9</v>
      </c>
      <c r="E83" s="14">
        <v>2</v>
      </c>
      <c r="F83" s="16">
        <v>38.799999999999997</v>
      </c>
      <c r="G83" s="16">
        <v>29.2</v>
      </c>
      <c r="H83" s="16">
        <v>5.7</v>
      </c>
      <c r="I83" s="17">
        <v>0.2</v>
      </c>
      <c r="J83" s="18">
        <v>0.8</v>
      </c>
      <c r="K83" s="18">
        <v>1.9</v>
      </c>
      <c r="L83" s="20"/>
      <c r="M83" s="20"/>
    </row>
    <row r="84" spans="1:13">
      <c r="A84" s="23" t="s">
        <v>417</v>
      </c>
      <c r="B84" s="13" t="s">
        <v>159</v>
      </c>
      <c r="C84" s="14">
        <v>2</v>
      </c>
      <c r="D84" s="15">
        <v>7</v>
      </c>
      <c r="E84" s="14">
        <v>6</v>
      </c>
      <c r="F84" s="16">
        <v>2706.2</v>
      </c>
      <c r="G84" s="16">
        <v>1989.3</v>
      </c>
      <c r="H84" s="16">
        <v>590.4</v>
      </c>
      <c r="I84" s="17">
        <v>22.3</v>
      </c>
      <c r="J84" s="18">
        <v>46.9</v>
      </c>
      <c r="K84" s="18">
        <v>28.3</v>
      </c>
      <c r="L84" s="20"/>
      <c r="M84" s="20"/>
    </row>
    <row r="85" spans="1:13">
      <c r="A85" s="13" t="s">
        <v>227</v>
      </c>
      <c r="B85" s="13" t="s">
        <v>159</v>
      </c>
      <c r="C85" s="14">
        <v>2</v>
      </c>
      <c r="D85" s="15">
        <v>9</v>
      </c>
      <c r="E85" s="14">
        <v>12</v>
      </c>
      <c r="F85" s="16">
        <v>296</v>
      </c>
      <c r="G85" s="16">
        <v>54</v>
      </c>
      <c r="H85" s="16">
        <v>27.9</v>
      </c>
      <c r="I85" s="17">
        <v>50.3</v>
      </c>
      <c r="J85" s="18">
        <v>5.9</v>
      </c>
      <c r="K85" s="18">
        <v>155.80000000000001</v>
      </c>
      <c r="L85" s="20"/>
      <c r="M85" s="20"/>
    </row>
    <row r="86" spans="1:13">
      <c r="A86" s="13" t="s">
        <v>228</v>
      </c>
      <c r="B86" s="13" t="s">
        <v>163</v>
      </c>
      <c r="C86" s="14">
        <v>1</v>
      </c>
      <c r="D86" s="15">
        <v>4</v>
      </c>
      <c r="E86" s="14">
        <v>9</v>
      </c>
      <c r="F86" s="16">
        <v>654</v>
      </c>
      <c r="G86" s="16">
        <v>25.2</v>
      </c>
      <c r="H86" s="16">
        <v>258.2</v>
      </c>
      <c r="I86" s="17">
        <v>8.3000000000000007</v>
      </c>
      <c r="J86" s="18">
        <v>13.1</v>
      </c>
      <c r="K86" s="18">
        <v>222.4</v>
      </c>
      <c r="L86" s="20"/>
      <c r="M86" s="20"/>
    </row>
    <row r="87" spans="1:13">
      <c r="A87" s="23" t="s">
        <v>420</v>
      </c>
      <c r="B87" s="13" t="s">
        <v>159</v>
      </c>
      <c r="C87" s="14">
        <v>2</v>
      </c>
      <c r="D87" s="15">
        <v>17</v>
      </c>
      <c r="E87" s="14">
        <v>9</v>
      </c>
      <c r="F87" s="16">
        <v>4056.8</v>
      </c>
      <c r="G87" s="16">
        <v>2982.9</v>
      </c>
      <c r="H87" s="16">
        <v>884.7</v>
      </c>
      <c r="I87" s="17">
        <v>33.4</v>
      </c>
      <c r="J87" s="18">
        <v>70.3</v>
      </c>
      <c r="K87" s="18">
        <v>42.4</v>
      </c>
      <c r="L87" s="20"/>
      <c r="M87" s="20"/>
    </row>
    <row r="88" spans="1:13">
      <c r="A88" s="13" t="s">
        <v>229</v>
      </c>
      <c r="B88" s="13" t="s">
        <v>163</v>
      </c>
      <c r="C88" s="14">
        <v>1</v>
      </c>
      <c r="D88" s="15">
        <v>5</v>
      </c>
      <c r="E88" s="14">
        <v>9</v>
      </c>
      <c r="F88" s="16">
        <v>145</v>
      </c>
      <c r="G88" s="16">
        <v>17</v>
      </c>
      <c r="H88" s="16">
        <v>47.9</v>
      </c>
      <c r="I88" s="17">
        <v>5.4</v>
      </c>
      <c r="J88" s="18">
        <v>2.9</v>
      </c>
      <c r="K88" s="18">
        <v>35.200000000000003</v>
      </c>
      <c r="L88" s="20"/>
      <c r="M88" s="20"/>
    </row>
    <row r="89" spans="1:13">
      <c r="A89" s="13" t="s">
        <v>230</v>
      </c>
      <c r="B89" s="13" t="s">
        <v>159</v>
      </c>
      <c r="C89" s="14">
        <v>2</v>
      </c>
      <c r="D89" s="15">
        <v>9</v>
      </c>
      <c r="E89" s="14">
        <v>8</v>
      </c>
      <c r="F89" s="16">
        <v>296</v>
      </c>
      <c r="G89" s="16">
        <v>54</v>
      </c>
      <c r="H89" s="16">
        <v>27.9</v>
      </c>
      <c r="I89" s="17">
        <v>50.3</v>
      </c>
      <c r="J89" s="18">
        <v>5.9</v>
      </c>
      <c r="K89" s="18">
        <v>155.80000000000001</v>
      </c>
      <c r="L89" s="20"/>
      <c r="M89" s="20"/>
    </row>
    <row r="90" spans="1:13">
      <c r="A90" s="13" t="s">
        <v>231</v>
      </c>
      <c r="B90" s="13" t="s">
        <v>159</v>
      </c>
      <c r="C90" s="14">
        <v>2</v>
      </c>
      <c r="D90" s="15">
        <v>26</v>
      </c>
      <c r="E90" s="14">
        <v>2</v>
      </c>
      <c r="F90" s="16">
        <v>5300</v>
      </c>
      <c r="G90" s="16">
        <v>84.4</v>
      </c>
      <c r="H90" s="16">
        <v>2487.5</v>
      </c>
      <c r="I90" s="17">
        <v>54.8</v>
      </c>
      <c r="J90" s="18">
        <v>106</v>
      </c>
      <c r="K90" s="18">
        <v>1455.4</v>
      </c>
      <c r="L90" s="19"/>
      <c r="M90" s="20"/>
    </row>
    <row r="91" spans="1:13">
      <c r="A91" s="13" t="s">
        <v>232</v>
      </c>
      <c r="B91" s="13" t="s">
        <v>159</v>
      </c>
      <c r="C91" s="14">
        <v>1</v>
      </c>
      <c r="D91" s="15">
        <v>42</v>
      </c>
      <c r="E91" s="14">
        <v>2</v>
      </c>
      <c r="F91" s="16">
        <v>5870</v>
      </c>
      <c r="G91" s="16">
        <v>179.5</v>
      </c>
      <c r="H91" s="16">
        <v>1579.4</v>
      </c>
      <c r="I91" s="17">
        <v>147.19999999999999</v>
      </c>
      <c r="J91" s="18">
        <v>117.4</v>
      </c>
      <c r="K91" s="18">
        <v>1700.2</v>
      </c>
      <c r="L91" s="19"/>
      <c r="M91" s="20"/>
    </row>
    <row r="92" spans="1:13">
      <c r="A92" s="13" t="s">
        <v>233</v>
      </c>
      <c r="B92" s="13" t="s">
        <v>163</v>
      </c>
      <c r="C92" s="14">
        <v>1</v>
      </c>
      <c r="D92" s="15">
        <v>5</v>
      </c>
      <c r="E92" s="14">
        <v>9</v>
      </c>
      <c r="F92" s="16">
        <v>145</v>
      </c>
      <c r="G92" s="16">
        <v>17</v>
      </c>
      <c r="H92" s="16">
        <v>47.9</v>
      </c>
      <c r="I92" s="17">
        <v>5.4</v>
      </c>
      <c r="J92" s="18">
        <v>2.9</v>
      </c>
      <c r="K92" s="18">
        <v>35.200000000000003</v>
      </c>
      <c r="L92" s="19"/>
      <c r="M92" s="20"/>
    </row>
    <row r="93" spans="1:13">
      <c r="A93" s="23" t="s">
        <v>431</v>
      </c>
      <c r="B93" s="13" t="s">
        <v>159</v>
      </c>
      <c r="C93" s="14">
        <v>1</v>
      </c>
      <c r="D93" s="15">
        <v>105</v>
      </c>
      <c r="E93" s="14">
        <v>22</v>
      </c>
      <c r="F93" s="16">
        <v>9009</v>
      </c>
      <c r="G93" s="16">
        <v>6626.1</v>
      </c>
      <c r="H93" s="16">
        <v>1963.8</v>
      </c>
      <c r="I93" s="17">
        <v>74.099999999999994</v>
      </c>
      <c r="J93" s="18">
        <v>156.1</v>
      </c>
      <c r="K93" s="18">
        <v>94.1</v>
      </c>
      <c r="L93" s="19"/>
      <c r="M93" s="20"/>
    </row>
    <row r="94" spans="1:13">
      <c r="A94" s="23" t="s">
        <v>419</v>
      </c>
      <c r="B94" s="13" t="s">
        <v>159</v>
      </c>
      <c r="C94" s="14">
        <v>1</v>
      </c>
      <c r="D94" s="15">
        <v>9</v>
      </c>
      <c r="E94" s="14">
        <v>8</v>
      </c>
      <c r="F94" s="16">
        <v>3606.6</v>
      </c>
      <c r="G94" s="16">
        <v>2651.7</v>
      </c>
      <c r="H94" s="16">
        <v>786.6</v>
      </c>
      <c r="I94" s="17">
        <v>29.7</v>
      </c>
      <c r="J94" s="18">
        <v>62.5</v>
      </c>
      <c r="K94" s="18">
        <v>37.700000000000003</v>
      </c>
      <c r="L94" s="19"/>
      <c r="M94" s="20"/>
    </row>
    <row r="95" spans="1:13">
      <c r="A95" s="13" t="s">
        <v>234</v>
      </c>
      <c r="B95" s="13" t="s">
        <v>161</v>
      </c>
      <c r="C95" s="14">
        <v>2</v>
      </c>
      <c r="D95" s="15">
        <v>20</v>
      </c>
      <c r="E95" s="14">
        <v>8</v>
      </c>
      <c r="F95" s="16">
        <v>1547</v>
      </c>
      <c r="G95" s="16">
        <v>89.9</v>
      </c>
      <c r="H95" s="16">
        <v>354.2</v>
      </c>
      <c r="I95" s="17">
        <v>45.2</v>
      </c>
      <c r="J95" s="18">
        <v>30.9</v>
      </c>
      <c r="K95" s="18">
        <v>659.3</v>
      </c>
      <c r="L95" s="19"/>
      <c r="M95" s="20"/>
    </row>
    <row r="96" spans="1:13">
      <c r="A96" s="13" t="s">
        <v>235</v>
      </c>
      <c r="B96" s="13" t="s">
        <v>159</v>
      </c>
      <c r="C96" s="14">
        <v>1</v>
      </c>
      <c r="D96" s="15">
        <v>2</v>
      </c>
      <c r="E96" s="14">
        <v>1</v>
      </c>
      <c r="F96" s="16">
        <v>46</v>
      </c>
      <c r="G96" s="16">
        <v>8.9</v>
      </c>
      <c r="H96" s="16">
        <v>15.3</v>
      </c>
      <c r="I96" s="17">
        <v>2</v>
      </c>
      <c r="J96" s="18">
        <v>0.9</v>
      </c>
      <c r="K96" s="18">
        <v>14.3</v>
      </c>
      <c r="L96" s="19"/>
      <c r="M96" s="20"/>
    </row>
    <row r="97" spans="1:13">
      <c r="A97" s="13" t="s">
        <v>236</v>
      </c>
      <c r="B97" s="13" t="s">
        <v>161</v>
      </c>
      <c r="C97" s="14">
        <v>2</v>
      </c>
      <c r="D97" s="15">
        <v>20</v>
      </c>
      <c r="E97" s="14">
        <v>8</v>
      </c>
      <c r="F97" s="16">
        <v>1547</v>
      </c>
      <c r="G97" s="16">
        <v>89.9</v>
      </c>
      <c r="H97" s="16">
        <v>354.2</v>
      </c>
      <c r="I97" s="17">
        <v>45.2</v>
      </c>
      <c r="J97" s="18">
        <v>30.9</v>
      </c>
      <c r="K97" s="18">
        <v>659.3</v>
      </c>
      <c r="L97" s="19"/>
      <c r="M97" s="20"/>
    </row>
    <row r="98" spans="1:13">
      <c r="A98" s="13" t="s">
        <v>237</v>
      </c>
      <c r="B98" s="13" t="s">
        <v>163</v>
      </c>
      <c r="C98" s="14">
        <v>1</v>
      </c>
      <c r="D98" s="15">
        <v>6</v>
      </c>
      <c r="E98" s="14">
        <v>9</v>
      </c>
      <c r="F98" s="16">
        <v>589</v>
      </c>
      <c r="G98" s="16">
        <v>22.6</v>
      </c>
      <c r="H98" s="16">
        <v>247.2</v>
      </c>
      <c r="I98" s="17">
        <v>5.7</v>
      </c>
      <c r="J98" s="18">
        <v>11.8</v>
      </c>
      <c r="K98" s="18">
        <v>176.2</v>
      </c>
      <c r="L98" s="19"/>
      <c r="M98" s="20"/>
    </row>
    <row r="99" spans="1:13">
      <c r="A99" s="23" t="s">
        <v>427</v>
      </c>
      <c r="B99" s="13" t="s">
        <v>163</v>
      </c>
      <c r="C99" s="14">
        <v>2</v>
      </c>
      <c r="D99" s="15">
        <v>73</v>
      </c>
      <c r="E99" s="14">
        <v>16</v>
      </c>
      <c r="F99" s="16">
        <v>7208.2</v>
      </c>
      <c r="G99" s="16">
        <v>5301.3</v>
      </c>
      <c r="H99" s="16">
        <v>1571.4</v>
      </c>
      <c r="I99" s="17">
        <v>59.3</v>
      </c>
      <c r="J99" s="18">
        <v>124.9</v>
      </c>
      <c r="K99" s="18">
        <v>75.3</v>
      </c>
      <c r="L99" s="19"/>
      <c r="M99" s="20"/>
    </row>
    <row r="100" spans="1:13">
      <c r="A100" s="13" t="s">
        <v>238</v>
      </c>
      <c r="B100" s="13" t="s">
        <v>163</v>
      </c>
      <c r="C100" s="14">
        <v>1</v>
      </c>
      <c r="D100" s="15">
        <v>9</v>
      </c>
      <c r="E100" s="14">
        <v>9</v>
      </c>
      <c r="F100" s="16">
        <v>654</v>
      </c>
      <c r="G100" s="16">
        <v>25.2</v>
      </c>
      <c r="H100" s="16">
        <v>258.2</v>
      </c>
      <c r="I100" s="17">
        <v>8.3000000000000007</v>
      </c>
      <c r="J100" s="18">
        <v>13.1</v>
      </c>
      <c r="K100" s="18">
        <v>222.4</v>
      </c>
      <c r="L100" s="19"/>
      <c r="M100" s="20"/>
    </row>
    <row r="101" spans="1:13">
      <c r="A101" s="13" t="s">
        <v>239</v>
      </c>
      <c r="B101" s="13" t="s">
        <v>163</v>
      </c>
      <c r="C101" s="14">
        <v>1</v>
      </c>
      <c r="D101" s="15">
        <v>7</v>
      </c>
      <c r="E101" s="14">
        <v>9</v>
      </c>
      <c r="F101" s="16">
        <v>840</v>
      </c>
      <c r="G101" s="16">
        <v>29.6</v>
      </c>
      <c r="H101" s="16">
        <v>384.1</v>
      </c>
      <c r="I101" s="17">
        <v>5.7</v>
      </c>
      <c r="J101" s="18">
        <v>16.8</v>
      </c>
      <c r="K101" s="18">
        <v>272.60000000000002</v>
      </c>
      <c r="L101" s="19"/>
      <c r="M101" s="20"/>
    </row>
    <row r="102" spans="1:13">
      <c r="A102" s="13" t="s">
        <v>240</v>
      </c>
      <c r="B102" s="13" t="s">
        <v>163</v>
      </c>
      <c r="C102" s="14">
        <v>1</v>
      </c>
      <c r="D102" s="15">
        <v>7</v>
      </c>
      <c r="E102" s="14">
        <v>9</v>
      </c>
      <c r="F102" s="16">
        <v>840</v>
      </c>
      <c r="G102" s="16">
        <v>29.6</v>
      </c>
      <c r="H102" s="16">
        <v>384.1</v>
      </c>
      <c r="I102" s="17">
        <v>5.7</v>
      </c>
      <c r="J102" s="18">
        <v>16.8</v>
      </c>
      <c r="K102" s="18">
        <v>272.60000000000002</v>
      </c>
      <c r="L102" s="19"/>
      <c r="M102" s="20"/>
    </row>
    <row r="103" spans="1:13">
      <c r="A103" s="13" t="s">
        <v>241</v>
      </c>
      <c r="B103" s="13" t="s">
        <v>163</v>
      </c>
      <c r="C103" s="14">
        <v>1</v>
      </c>
      <c r="D103" s="15">
        <v>9</v>
      </c>
      <c r="E103" s="14">
        <v>9</v>
      </c>
      <c r="F103" s="16">
        <v>654</v>
      </c>
      <c r="G103" s="16">
        <v>25.2</v>
      </c>
      <c r="H103" s="16">
        <v>258.2</v>
      </c>
      <c r="I103" s="17">
        <v>8.3000000000000007</v>
      </c>
      <c r="J103" s="18">
        <v>13.1</v>
      </c>
      <c r="K103" s="18">
        <v>222.4</v>
      </c>
      <c r="L103" s="19"/>
      <c r="M103" s="20"/>
    </row>
    <row r="104" spans="1:13">
      <c r="A104" s="23" t="s">
        <v>413</v>
      </c>
      <c r="B104" s="13" t="s">
        <v>159</v>
      </c>
      <c r="C104" s="14">
        <v>1</v>
      </c>
      <c r="D104" s="15">
        <v>3</v>
      </c>
      <c r="E104" s="14">
        <v>2</v>
      </c>
      <c r="F104" s="16">
        <v>905.4</v>
      </c>
      <c r="G104" s="16">
        <v>664.5</v>
      </c>
      <c r="H104" s="16">
        <v>198</v>
      </c>
      <c r="I104" s="17">
        <v>7.5</v>
      </c>
      <c r="J104" s="18">
        <v>15.7</v>
      </c>
      <c r="K104" s="18">
        <v>9.5</v>
      </c>
      <c r="L104" s="19"/>
      <c r="M104" s="20"/>
    </row>
    <row r="105" spans="1:13">
      <c r="A105" s="13" t="s">
        <v>242</v>
      </c>
      <c r="B105" s="13" t="s">
        <v>159</v>
      </c>
      <c r="C105" s="14">
        <v>2</v>
      </c>
      <c r="D105" s="15">
        <v>26</v>
      </c>
      <c r="E105" s="14">
        <v>2</v>
      </c>
      <c r="F105" s="16">
        <v>5300</v>
      </c>
      <c r="G105" s="16">
        <v>84.4</v>
      </c>
      <c r="H105" s="16">
        <v>2487.5</v>
      </c>
      <c r="I105" s="17">
        <v>54.8</v>
      </c>
      <c r="J105" s="18">
        <v>106</v>
      </c>
      <c r="K105" s="18">
        <v>1455.4</v>
      </c>
      <c r="L105" s="19"/>
      <c r="M105" s="20"/>
    </row>
    <row r="106" spans="1:13">
      <c r="A106" s="13" t="s">
        <v>243</v>
      </c>
      <c r="B106" s="13" t="s">
        <v>159</v>
      </c>
      <c r="C106" s="14">
        <v>1</v>
      </c>
      <c r="D106" s="15">
        <v>2</v>
      </c>
      <c r="E106" s="14">
        <v>1</v>
      </c>
      <c r="F106" s="16">
        <v>46</v>
      </c>
      <c r="G106" s="16">
        <v>8.9</v>
      </c>
      <c r="H106" s="16">
        <v>15.3</v>
      </c>
      <c r="I106" s="17">
        <v>2</v>
      </c>
      <c r="J106" s="18">
        <v>0.9</v>
      </c>
      <c r="K106" s="18">
        <v>14.3</v>
      </c>
      <c r="L106" s="19"/>
      <c r="M106" s="20"/>
    </row>
    <row r="107" spans="1:13">
      <c r="A107" s="23" t="s">
        <v>433</v>
      </c>
      <c r="B107" s="13" t="s">
        <v>159</v>
      </c>
      <c r="C107" s="14">
        <v>2</v>
      </c>
      <c r="D107" s="15">
        <v>121</v>
      </c>
      <c r="E107" s="14">
        <v>26</v>
      </c>
      <c r="F107" s="16">
        <v>9909.4</v>
      </c>
      <c r="G107" s="16">
        <v>7288.5</v>
      </c>
      <c r="H107" s="16">
        <v>2160</v>
      </c>
      <c r="I107" s="17">
        <v>81.5</v>
      </c>
      <c r="J107" s="18">
        <v>171.7</v>
      </c>
      <c r="K107" s="18">
        <v>103.5</v>
      </c>
      <c r="L107" s="19"/>
      <c r="M107" s="20"/>
    </row>
    <row r="108" spans="1:13">
      <c r="A108" s="13" t="s">
        <v>244</v>
      </c>
      <c r="B108" s="13" t="s">
        <v>159</v>
      </c>
      <c r="C108" s="14">
        <v>1</v>
      </c>
      <c r="D108" s="15">
        <v>2</v>
      </c>
      <c r="E108" s="14">
        <v>1</v>
      </c>
      <c r="F108" s="16">
        <v>43.6</v>
      </c>
      <c r="G108" s="16">
        <v>8.9</v>
      </c>
      <c r="H108" s="16">
        <v>15.3</v>
      </c>
      <c r="I108" s="17">
        <v>2</v>
      </c>
      <c r="J108" s="18">
        <v>0.9</v>
      </c>
      <c r="K108" s="18">
        <v>14.3</v>
      </c>
      <c r="L108" s="19"/>
      <c r="M108" s="20"/>
    </row>
    <row r="109" spans="1:13">
      <c r="A109" s="13" t="s">
        <v>245</v>
      </c>
      <c r="B109" s="13" t="s">
        <v>159</v>
      </c>
      <c r="C109" s="14">
        <v>2</v>
      </c>
      <c r="D109" s="15">
        <v>9</v>
      </c>
      <c r="E109" s="14">
        <v>13</v>
      </c>
      <c r="F109" s="16">
        <v>296</v>
      </c>
      <c r="G109" s="16">
        <v>54</v>
      </c>
      <c r="H109" s="16">
        <v>27.9</v>
      </c>
      <c r="I109" s="17">
        <v>50.3</v>
      </c>
      <c r="J109" s="18">
        <v>5.9</v>
      </c>
      <c r="K109" s="18">
        <v>155.80000000000001</v>
      </c>
      <c r="L109" s="19"/>
      <c r="M109" s="20"/>
    </row>
    <row r="110" spans="1:13">
      <c r="A110" s="23" t="s">
        <v>432</v>
      </c>
      <c r="B110" s="13" t="s">
        <v>159</v>
      </c>
      <c r="C110" s="14">
        <v>1</v>
      </c>
      <c r="D110" s="15">
        <v>113</v>
      </c>
      <c r="E110" s="14">
        <v>24</v>
      </c>
      <c r="F110" s="16">
        <v>9459.2000000000007</v>
      </c>
      <c r="G110" s="16">
        <v>6957.3</v>
      </c>
      <c r="H110" s="16">
        <v>2061.9</v>
      </c>
      <c r="I110" s="17">
        <v>77.8</v>
      </c>
      <c r="J110" s="18">
        <v>163.9</v>
      </c>
      <c r="K110" s="18">
        <v>98.8</v>
      </c>
      <c r="L110" s="19"/>
      <c r="M110" s="20"/>
    </row>
    <row r="111" spans="1:13">
      <c r="A111" s="13" t="s">
        <v>246</v>
      </c>
      <c r="B111" s="13" t="s">
        <v>161</v>
      </c>
      <c r="C111" s="14">
        <v>2</v>
      </c>
      <c r="D111" s="15">
        <v>9</v>
      </c>
      <c r="E111" s="14">
        <v>9</v>
      </c>
      <c r="F111" s="16">
        <v>470</v>
      </c>
      <c r="G111" s="16">
        <v>43.7</v>
      </c>
      <c r="H111" s="16">
        <v>200.1</v>
      </c>
      <c r="I111" s="17">
        <v>1.4</v>
      </c>
      <c r="J111" s="18">
        <v>9.4</v>
      </c>
      <c r="K111" s="18">
        <v>92.5</v>
      </c>
      <c r="L111" s="19"/>
      <c r="M111" s="20"/>
    </row>
    <row r="112" spans="1:13">
      <c r="A112" s="13" t="s">
        <v>247</v>
      </c>
      <c r="B112" s="13" t="s">
        <v>161</v>
      </c>
      <c r="C112" s="14">
        <v>2</v>
      </c>
      <c r="D112" s="15">
        <v>9</v>
      </c>
      <c r="E112" s="14">
        <v>9</v>
      </c>
      <c r="F112" s="16">
        <v>470</v>
      </c>
      <c r="G112" s="16">
        <v>43.7</v>
      </c>
      <c r="H112" s="16">
        <v>200.1</v>
      </c>
      <c r="I112" s="17">
        <v>1.4</v>
      </c>
      <c r="J112" s="18">
        <v>9.4</v>
      </c>
      <c r="K112" s="18">
        <v>92.5</v>
      </c>
      <c r="L112" s="19"/>
      <c r="M112" s="20"/>
    </row>
    <row r="113" spans="1:13">
      <c r="A113" s="13" t="s">
        <v>248</v>
      </c>
      <c r="B113" s="13" t="s">
        <v>159</v>
      </c>
      <c r="C113" s="14">
        <v>1</v>
      </c>
      <c r="D113" s="15">
        <v>9</v>
      </c>
      <c r="E113" s="14">
        <v>2</v>
      </c>
      <c r="F113" s="16">
        <v>38.799999999999997</v>
      </c>
      <c r="G113" s="16">
        <v>29.2</v>
      </c>
      <c r="H113" s="16">
        <v>5.7</v>
      </c>
      <c r="I113" s="17">
        <v>0.2</v>
      </c>
      <c r="J113" s="18">
        <v>0.8</v>
      </c>
      <c r="K113" s="18">
        <v>1.9</v>
      </c>
      <c r="L113" s="19"/>
      <c r="M113" s="20"/>
    </row>
    <row r="115" spans="1:13">
      <c r="A115" s="111" t="s">
        <v>868</v>
      </c>
      <c r="B115" s="111"/>
    </row>
    <row r="116" spans="1:13">
      <c r="A116" s="110"/>
      <c r="B116" s="110"/>
    </row>
    <row r="117" spans="1:13">
      <c r="A117" s="111" t="s">
        <v>870</v>
      </c>
      <c r="B117" s="111"/>
    </row>
    <row r="118" spans="1:13">
      <c r="A118" s="111" t="s">
        <v>887</v>
      </c>
      <c r="B118" s="111"/>
    </row>
    <row r="119" spans="1:13">
      <c r="A119" s="111" t="s">
        <v>886</v>
      </c>
      <c r="B119" s="111"/>
    </row>
    <row r="120" spans="1:13">
      <c r="A120" s="110"/>
      <c r="B120" s="110"/>
    </row>
    <row r="121" spans="1:13">
      <c r="A121" s="111" t="s">
        <v>885</v>
      </c>
      <c r="B121" s="111"/>
    </row>
    <row r="122" spans="1:13">
      <c r="A122" s="111" t="s">
        <v>889</v>
      </c>
      <c r="B122" s="111"/>
    </row>
    <row r="123" spans="1:13" ht="25.5" customHeight="1">
      <c r="A123" s="109" t="s">
        <v>890</v>
      </c>
      <c r="B123" s="109"/>
    </row>
    <row r="126" spans="1:13">
      <c r="A126" s="11" t="s">
        <v>892</v>
      </c>
      <c r="D126" s="11" t="s">
        <v>896</v>
      </c>
      <c r="H126" s="11" t="s">
        <v>897</v>
      </c>
    </row>
  </sheetData>
  <mergeCells count="7">
    <mergeCell ref="A115:B115"/>
    <mergeCell ref="A122:B122"/>
    <mergeCell ref="A123:B123"/>
    <mergeCell ref="A121:B121"/>
    <mergeCell ref="A119:B119"/>
    <mergeCell ref="A118:B118"/>
    <mergeCell ref="A117:B117"/>
  </mergeCells>
  <phoneticPr fontId="6" type="noConversion"/>
  <pageMargins left="0.75" right="0.75" top="1" bottom="1" header="0.5" footer="0.5"/>
  <pageSetup paperSize="9" orientation="portrait" verticalDpi="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29"/>
  <sheetViews>
    <sheetView workbookViewId="0"/>
  </sheetViews>
  <sheetFormatPr defaultColWidth="9.140625" defaultRowHeight="12.75"/>
  <cols>
    <col min="1" max="1" width="8.85546875" style="73" bestFit="1" customWidth="1"/>
    <col min="2" max="2" width="11.5703125" style="73" bestFit="1" customWidth="1"/>
    <col min="3" max="3" width="11" style="73" bestFit="1" customWidth="1"/>
    <col min="4" max="4" width="12.42578125" style="73" bestFit="1" customWidth="1"/>
    <col min="5" max="5" width="14.28515625" style="73" bestFit="1" customWidth="1"/>
    <col min="6" max="6" width="12.5703125" style="73" bestFit="1" customWidth="1"/>
    <col min="7" max="7" width="13.42578125" style="73" customWidth="1"/>
    <col min="8" max="8" width="11.85546875" style="73" customWidth="1"/>
    <col min="9" max="9" width="9.140625" style="73"/>
    <col min="10" max="10" width="14.28515625" style="73" customWidth="1"/>
    <col min="11" max="11" width="12.85546875" style="73" bestFit="1" customWidth="1"/>
    <col min="12" max="12" width="28.7109375" style="73" bestFit="1" customWidth="1"/>
    <col min="13" max="15" width="9.140625" style="73"/>
    <col min="16" max="16" width="15.85546875" style="73" customWidth="1"/>
    <col min="17" max="16384" width="9.140625" style="73"/>
  </cols>
  <sheetData>
    <row r="1" spans="1:17" ht="26.25" thickBot="1">
      <c r="A1" s="69" t="s">
        <v>436</v>
      </c>
      <c r="B1" s="69" t="s">
        <v>641</v>
      </c>
      <c r="C1" s="70" t="s">
        <v>642</v>
      </c>
      <c r="D1" s="70" t="s">
        <v>643</v>
      </c>
      <c r="E1" s="70" t="s">
        <v>644</v>
      </c>
      <c r="F1" s="70" t="s">
        <v>645</v>
      </c>
      <c r="G1" s="71" t="s">
        <v>646</v>
      </c>
      <c r="H1" s="71" t="s">
        <v>647</v>
      </c>
      <c r="I1" s="72"/>
      <c r="J1" s="90" t="s">
        <v>646</v>
      </c>
      <c r="K1" s="90" t="s">
        <v>647</v>
      </c>
    </row>
    <row r="2" spans="1:17" ht="13.5" thickTop="1">
      <c r="A2" s="74">
        <v>1</v>
      </c>
      <c r="B2" s="75" t="s">
        <v>648</v>
      </c>
      <c r="C2" s="75" t="s">
        <v>649</v>
      </c>
      <c r="D2" s="75" t="s">
        <v>300</v>
      </c>
      <c r="E2" s="75" t="s">
        <v>650</v>
      </c>
      <c r="F2" s="75">
        <v>1122</v>
      </c>
      <c r="G2" s="76">
        <v>31500</v>
      </c>
      <c r="H2" s="77"/>
      <c r="J2" s="91">
        <v>0</v>
      </c>
      <c r="K2" s="91">
        <v>0</v>
      </c>
    </row>
    <row r="3" spans="1:17">
      <c r="A3" s="74">
        <v>2</v>
      </c>
      <c r="B3" s="75" t="s">
        <v>651</v>
      </c>
      <c r="C3" s="75" t="s">
        <v>652</v>
      </c>
      <c r="D3" s="75" t="s">
        <v>653</v>
      </c>
      <c r="E3" s="75" t="s">
        <v>654</v>
      </c>
      <c r="F3" s="75">
        <v>4500</v>
      </c>
      <c r="G3" s="76">
        <v>450000</v>
      </c>
      <c r="H3" s="77"/>
      <c r="J3" s="91">
        <v>100000</v>
      </c>
      <c r="K3" s="91">
        <v>2000</v>
      </c>
    </row>
    <row r="4" spans="1:17">
      <c r="A4" s="74">
        <v>3</v>
      </c>
      <c r="B4" s="75" t="s">
        <v>655</v>
      </c>
      <c r="C4" s="75" t="s">
        <v>656</v>
      </c>
      <c r="D4" s="75" t="s">
        <v>657</v>
      </c>
      <c r="E4" s="75" t="s">
        <v>658</v>
      </c>
      <c r="F4" s="75">
        <v>9700</v>
      </c>
      <c r="G4" s="76">
        <v>9600000</v>
      </c>
      <c r="H4" s="77"/>
      <c r="J4" s="91">
        <v>1000000</v>
      </c>
      <c r="K4" s="92">
        <v>10000</v>
      </c>
    </row>
    <row r="5" spans="1:17">
      <c r="A5" s="74">
        <v>4</v>
      </c>
      <c r="B5" s="75" t="s">
        <v>659</v>
      </c>
      <c r="C5" s="75" t="s">
        <v>660</v>
      </c>
      <c r="D5" s="75" t="s">
        <v>657</v>
      </c>
      <c r="E5" s="75" t="s">
        <v>661</v>
      </c>
      <c r="F5" s="75">
        <v>9700</v>
      </c>
      <c r="G5" s="76">
        <v>315000</v>
      </c>
      <c r="H5" s="77"/>
    </row>
    <row r="6" spans="1:17">
      <c r="A6" s="74">
        <v>5</v>
      </c>
      <c r="B6" s="75" t="s">
        <v>662</v>
      </c>
      <c r="C6" s="75" t="s">
        <v>663</v>
      </c>
      <c r="D6" s="75" t="s">
        <v>300</v>
      </c>
      <c r="E6" s="75" t="s">
        <v>664</v>
      </c>
      <c r="F6" s="75">
        <v>1256</v>
      </c>
      <c r="G6" s="76">
        <v>110000</v>
      </c>
      <c r="H6" s="77"/>
      <c r="J6" s="79"/>
      <c r="K6" s="75"/>
      <c r="L6" s="75"/>
      <c r="M6" s="75"/>
    </row>
    <row r="7" spans="1:17">
      <c r="A7" s="74">
        <v>6</v>
      </c>
      <c r="B7" s="75" t="s">
        <v>665</v>
      </c>
      <c r="C7" s="75" t="s">
        <v>666</v>
      </c>
      <c r="D7" s="75" t="s">
        <v>667</v>
      </c>
      <c r="E7" s="75" t="s">
        <v>668</v>
      </c>
      <c r="F7" s="75">
        <v>8600</v>
      </c>
      <c r="G7" s="76">
        <v>700000</v>
      </c>
      <c r="H7" s="77"/>
      <c r="J7" s="75"/>
      <c r="K7" s="75"/>
      <c r="L7" s="75"/>
      <c r="M7" s="75"/>
    </row>
    <row r="8" spans="1:17">
      <c r="A8" s="74">
        <v>7</v>
      </c>
      <c r="B8" s="75" t="s">
        <v>669</v>
      </c>
      <c r="C8" s="75" t="s">
        <v>670</v>
      </c>
      <c r="D8" s="75" t="s">
        <v>671</v>
      </c>
      <c r="E8" s="75" t="s">
        <v>672</v>
      </c>
      <c r="F8" s="75">
        <v>9600</v>
      </c>
      <c r="G8" s="76">
        <v>250000</v>
      </c>
      <c r="H8" s="77"/>
      <c r="J8" s="75"/>
      <c r="K8" s="75"/>
      <c r="L8" s="75"/>
      <c r="M8" s="75"/>
    </row>
    <row r="9" spans="1:17">
      <c r="A9" s="74">
        <v>8</v>
      </c>
      <c r="B9" s="75" t="s">
        <v>673</v>
      </c>
      <c r="C9" s="75" t="s">
        <v>674</v>
      </c>
      <c r="D9" s="75" t="s">
        <v>300</v>
      </c>
      <c r="E9" s="75" t="s">
        <v>675</v>
      </c>
      <c r="F9" s="75">
        <v>1134</v>
      </c>
      <c r="G9" s="76">
        <v>12000</v>
      </c>
      <c r="H9" s="77"/>
      <c r="J9" s="78"/>
      <c r="K9" s="75"/>
      <c r="L9" s="75"/>
      <c r="M9" s="75"/>
    </row>
    <row r="10" spans="1:17">
      <c r="A10" s="74">
        <v>9</v>
      </c>
      <c r="B10" s="75" t="s">
        <v>676</v>
      </c>
      <c r="C10" s="75" t="s">
        <v>677</v>
      </c>
      <c r="D10" s="75" t="s">
        <v>300</v>
      </c>
      <c r="E10" s="75" t="s">
        <v>678</v>
      </c>
      <c r="F10" s="75">
        <v>1032</v>
      </c>
      <c r="G10" s="76">
        <v>6800000</v>
      </c>
      <c r="H10" s="77"/>
      <c r="J10" s="75"/>
      <c r="K10" s="75"/>
      <c r="L10" s="75"/>
      <c r="M10" s="75"/>
    </row>
    <row r="11" spans="1:17">
      <c r="A11" s="74">
        <v>10</v>
      </c>
      <c r="B11" s="80" t="s">
        <v>679</v>
      </c>
      <c r="C11" s="80" t="s">
        <v>680</v>
      </c>
      <c r="D11" s="80" t="s">
        <v>653</v>
      </c>
      <c r="E11" s="80" t="s">
        <v>681</v>
      </c>
      <c r="F11" s="80">
        <v>4500</v>
      </c>
      <c r="G11" s="76">
        <v>350000</v>
      </c>
      <c r="H11" s="77"/>
      <c r="J11" s="79"/>
      <c r="K11" s="81"/>
      <c r="L11" s="75"/>
      <c r="M11" s="75"/>
    </row>
    <row r="12" spans="1:17">
      <c r="A12" s="74">
        <v>11</v>
      </c>
      <c r="B12" s="80" t="s">
        <v>682</v>
      </c>
      <c r="C12" s="80" t="s">
        <v>683</v>
      </c>
      <c r="D12" s="80" t="s">
        <v>667</v>
      </c>
      <c r="E12" s="80" t="s">
        <v>684</v>
      </c>
      <c r="F12" s="80">
        <v>8600</v>
      </c>
      <c r="G12" s="76">
        <v>456000</v>
      </c>
      <c r="H12" s="77"/>
      <c r="J12" s="103"/>
      <c r="K12" s="103"/>
      <c r="L12" s="104"/>
      <c r="M12" s="104"/>
      <c r="N12" s="104"/>
      <c r="O12" s="104"/>
      <c r="P12" s="105"/>
      <c r="Q12" s="105"/>
    </row>
    <row r="13" spans="1:17">
      <c r="A13" s="74">
        <v>12</v>
      </c>
      <c r="B13" s="80" t="s">
        <v>685</v>
      </c>
      <c r="C13" s="80" t="s">
        <v>686</v>
      </c>
      <c r="D13" s="80" t="s">
        <v>657</v>
      </c>
      <c r="E13" s="80" t="s">
        <v>687</v>
      </c>
      <c r="F13" s="80">
        <v>9700</v>
      </c>
      <c r="G13" s="76">
        <v>800000</v>
      </c>
      <c r="H13" s="77"/>
      <c r="J13" s="74"/>
      <c r="K13" s="82"/>
      <c r="L13" s="75"/>
      <c r="M13" s="75"/>
      <c r="N13" s="80"/>
      <c r="O13" s="75"/>
      <c r="P13" s="76"/>
      <c r="Q13" s="77"/>
    </row>
    <row r="14" spans="1:17">
      <c r="A14" s="74">
        <v>13</v>
      </c>
      <c r="B14" s="75" t="s">
        <v>688</v>
      </c>
      <c r="C14" s="75" t="s">
        <v>689</v>
      </c>
      <c r="D14" s="75" t="s">
        <v>300</v>
      </c>
      <c r="E14" s="80" t="s">
        <v>690</v>
      </c>
      <c r="F14" s="80">
        <v>1221</v>
      </c>
      <c r="G14" s="76">
        <v>25000</v>
      </c>
      <c r="H14" s="77"/>
      <c r="J14" s="74"/>
      <c r="K14"/>
      <c r="L14"/>
      <c r="M14"/>
      <c r="N14" s="80"/>
      <c r="O14" s="75"/>
      <c r="P14" s="76"/>
      <c r="Q14" s="77"/>
    </row>
    <row r="15" spans="1:17">
      <c r="A15" s="74">
        <v>14</v>
      </c>
      <c r="B15" s="82" t="s">
        <v>691</v>
      </c>
      <c r="C15" s="75" t="s">
        <v>692</v>
      </c>
      <c r="D15" s="75" t="s">
        <v>300</v>
      </c>
      <c r="E15" s="75" t="s">
        <v>693</v>
      </c>
      <c r="F15" s="80">
        <v>1660</v>
      </c>
      <c r="G15" s="76">
        <v>96000</v>
      </c>
      <c r="H15" s="77"/>
      <c r="J15" s="74"/>
      <c r="K15"/>
      <c r="L15"/>
      <c r="M15"/>
      <c r="N15" s="80"/>
      <c r="O15" s="75"/>
      <c r="P15" s="76"/>
      <c r="Q15" s="77"/>
    </row>
    <row r="16" spans="1:17">
      <c r="A16" s="74">
        <v>15</v>
      </c>
      <c r="B16" s="75" t="s">
        <v>679</v>
      </c>
      <c r="C16" s="75" t="s">
        <v>694</v>
      </c>
      <c r="D16" s="75" t="s">
        <v>667</v>
      </c>
      <c r="E16" s="75" t="s">
        <v>654</v>
      </c>
      <c r="F16" s="75">
        <v>8600</v>
      </c>
      <c r="G16" s="76">
        <v>3150000</v>
      </c>
      <c r="H16" s="77"/>
      <c r="J16" s="74"/>
      <c r="K16"/>
      <c r="L16"/>
      <c r="M16"/>
      <c r="N16" s="80"/>
      <c r="O16" s="80"/>
      <c r="P16" s="76"/>
      <c r="Q16" s="77"/>
    </row>
    <row r="17" spans="1:17">
      <c r="A17" s="74">
        <v>16</v>
      </c>
      <c r="B17" s="82" t="s">
        <v>695</v>
      </c>
      <c r="C17" s="75" t="s">
        <v>696</v>
      </c>
      <c r="D17" s="75" t="s">
        <v>300</v>
      </c>
      <c r="E17" s="75" t="s">
        <v>658</v>
      </c>
      <c r="F17" s="80">
        <v>1112</v>
      </c>
      <c r="G17" s="76">
        <v>110000</v>
      </c>
      <c r="H17" s="77"/>
      <c r="J17" s="74"/>
      <c r="K17"/>
      <c r="L17"/>
      <c r="M17"/>
      <c r="N17" s="80"/>
      <c r="O17" s="80"/>
      <c r="P17" s="76"/>
      <c r="Q17" s="77"/>
    </row>
    <row r="18" spans="1:17">
      <c r="A18" s="74">
        <v>17</v>
      </c>
      <c r="B18" s="82" t="s">
        <v>697</v>
      </c>
      <c r="C18" s="75" t="s">
        <v>698</v>
      </c>
      <c r="D18" s="75" t="s">
        <v>300</v>
      </c>
      <c r="E18" s="75" t="s">
        <v>661</v>
      </c>
      <c r="F18" s="80">
        <v>1045</v>
      </c>
      <c r="G18" s="76">
        <v>70200</v>
      </c>
      <c r="H18" s="77"/>
      <c r="J18" s="74"/>
      <c r="K18"/>
      <c r="L18"/>
      <c r="M18"/>
      <c r="N18" s="80"/>
      <c r="O18" s="80"/>
      <c r="P18" s="76"/>
      <c r="Q18" s="77"/>
    </row>
    <row r="19" spans="1:17">
      <c r="A19" s="74">
        <v>18</v>
      </c>
      <c r="B19" s="82" t="s">
        <v>699</v>
      </c>
      <c r="C19" s="75" t="s">
        <v>700</v>
      </c>
      <c r="D19" s="75" t="s">
        <v>300</v>
      </c>
      <c r="E19" s="75" t="s">
        <v>701</v>
      </c>
      <c r="F19" s="80">
        <v>1083</v>
      </c>
      <c r="G19" s="76">
        <v>1250000</v>
      </c>
      <c r="H19" s="77"/>
      <c r="J19" s="74"/>
      <c r="K19"/>
      <c r="L19"/>
      <c r="M19"/>
      <c r="N19" s="80"/>
      <c r="O19" s="80"/>
      <c r="P19" s="76"/>
      <c r="Q19" s="77"/>
    </row>
    <row r="20" spans="1:17">
      <c r="A20" s="74">
        <v>19</v>
      </c>
      <c r="B20" s="82" t="s">
        <v>702</v>
      </c>
      <c r="C20" s="75" t="s">
        <v>703</v>
      </c>
      <c r="D20" s="80" t="s">
        <v>653</v>
      </c>
      <c r="E20" s="75" t="s">
        <v>704</v>
      </c>
      <c r="F20" s="80">
        <v>4500</v>
      </c>
      <c r="G20" s="76">
        <v>120000</v>
      </c>
      <c r="H20" s="77"/>
      <c r="J20" s="74"/>
      <c r="K20"/>
      <c r="L20"/>
      <c r="M20"/>
      <c r="N20" s="80"/>
      <c r="O20" s="80"/>
      <c r="P20" s="76"/>
      <c r="Q20" s="77"/>
    </row>
    <row r="21" spans="1:17">
      <c r="A21" s="74">
        <v>20</v>
      </c>
      <c r="B21" s="82" t="s">
        <v>705</v>
      </c>
      <c r="C21" s="75" t="s">
        <v>666</v>
      </c>
      <c r="D21" s="80" t="s">
        <v>667</v>
      </c>
      <c r="E21" s="75" t="s">
        <v>672</v>
      </c>
      <c r="F21" s="75">
        <v>8600</v>
      </c>
      <c r="G21" s="76">
        <v>68000</v>
      </c>
      <c r="H21" s="77"/>
      <c r="J21" s="74"/>
      <c r="K21"/>
      <c r="L21"/>
      <c r="M21"/>
      <c r="N21" s="80"/>
      <c r="O21" s="80"/>
      <c r="P21" s="76"/>
      <c r="Q21" s="77"/>
    </row>
    <row r="22" spans="1:17">
      <c r="A22" s="74">
        <v>21</v>
      </c>
      <c r="B22" s="82" t="s">
        <v>706</v>
      </c>
      <c r="C22" s="75" t="s">
        <v>707</v>
      </c>
      <c r="D22" s="80" t="s">
        <v>657</v>
      </c>
      <c r="E22" s="75" t="s">
        <v>708</v>
      </c>
      <c r="F22" s="80">
        <v>9700</v>
      </c>
      <c r="G22" s="76">
        <v>350000</v>
      </c>
      <c r="H22" s="77"/>
      <c r="J22" s="74"/>
      <c r="K22"/>
      <c r="L22"/>
      <c r="M22"/>
      <c r="N22" s="80"/>
      <c r="O22" s="80"/>
      <c r="P22" s="76"/>
      <c r="Q22" s="77"/>
    </row>
    <row r="23" spans="1:17">
      <c r="A23" s="74">
        <v>22</v>
      </c>
      <c r="B23" s="82" t="s">
        <v>709</v>
      </c>
      <c r="C23" s="75" t="s">
        <v>710</v>
      </c>
      <c r="D23" s="75" t="s">
        <v>300</v>
      </c>
      <c r="E23" s="75" t="s">
        <v>678</v>
      </c>
      <c r="F23" s="80">
        <v>1023</v>
      </c>
      <c r="G23" s="76">
        <v>456000</v>
      </c>
      <c r="H23" s="77"/>
      <c r="K23"/>
      <c r="L23"/>
      <c r="M23"/>
    </row>
    <row r="24" spans="1:17">
      <c r="A24" s="74">
        <v>23</v>
      </c>
      <c r="B24" s="82" t="s">
        <v>711</v>
      </c>
      <c r="C24" s="75" t="s">
        <v>712</v>
      </c>
      <c r="D24" s="75" t="s">
        <v>300</v>
      </c>
      <c r="E24" s="80" t="s">
        <v>681</v>
      </c>
      <c r="F24" s="80">
        <v>1033</v>
      </c>
      <c r="G24" s="76">
        <v>800000</v>
      </c>
      <c r="H24" s="77"/>
      <c r="K24"/>
      <c r="L24"/>
      <c r="M24"/>
    </row>
    <row r="25" spans="1:17">
      <c r="A25" s="74">
        <v>24</v>
      </c>
      <c r="B25" s="82" t="s">
        <v>713</v>
      </c>
      <c r="C25" s="75" t="s">
        <v>714</v>
      </c>
      <c r="D25" s="80" t="s">
        <v>653</v>
      </c>
      <c r="E25" s="80" t="s">
        <v>715</v>
      </c>
      <c r="F25" s="80">
        <v>4500</v>
      </c>
      <c r="G25" s="76">
        <v>2500000</v>
      </c>
      <c r="H25" s="77"/>
      <c r="K25"/>
      <c r="L25"/>
      <c r="M25"/>
    </row>
    <row r="26" spans="1:17">
      <c r="A26" s="74">
        <v>25</v>
      </c>
      <c r="B26" s="82" t="s">
        <v>716</v>
      </c>
      <c r="C26" s="75" t="s">
        <v>717</v>
      </c>
      <c r="D26" s="80" t="s">
        <v>667</v>
      </c>
      <c r="E26" s="80" t="s">
        <v>687</v>
      </c>
      <c r="F26" s="75">
        <v>8600</v>
      </c>
      <c r="G26" s="76">
        <v>260000</v>
      </c>
      <c r="H26" s="77"/>
      <c r="K26"/>
      <c r="L26"/>
      <c r="M26"/>
    </row>
    <row r="27" spans="1:17">
      <c r="A27" s="74">
        <v>26</v>
      </c>
      <c r="B27" s="82" t="s">
        <v>718</v>
      </c>
      <c r="C27" s="75" t="s">
        <v>719</v>
      </c>
      <c r="D27" s="80" t="s">
        <v>657</v>
      </c>
      <c r="E27" s="80" t="s">
        <v>690</v>
      </c>
      <c r="F27" s="80">
        <v>9700</v>
      </c>
      <c r="G27" s="76">
        <v>550000</v>
      </c>
      <c r="H27" s="77"/>
      <c r="K27"/>
      <c r="L27"/>
      <c r="M27"/>
    </row>
    <row r="28" spans="1:17">
      <c r="A28" s="74">
        <v>27</v>
      </c>
      <c r="B28" s="82" t="s">
        <v>720</v>
      </c>
      <c r="C28" s="75" t="s">
        <v>721</v>
      </c>
      <c r="D28" s="75" t="s">
        <v>300</v>
      </c>
      <c r="E28" s="80" t="s">
        <v>722</v>
      </c>
      <c r="F28" s="75">
        <v>1112</v>
      </c>
      <c r="G28" s="76">
        <v>900000</v>
      </c>
      <c r="H28" s="77"/>
      <c r="K28"/>
      <c r="L28"/>
      <c r="M28"/>
    </row>
    <row r="29" spans="1:17">
      <c r="A29" s="74">
        <v>28</v>
      </c>
      <c r="B29" s="82" t="s">
        <v>723</v>
      </c>
      <c r="C29" s="75" t="s">
        <v>724</v>
      </c>
      <c r="D29" s="75" t="s">
        <v>300</v>
      </c>
      <c r="E29" s="80" t="s">
        <v>725</v>
      </c>
      <c r="F29" s="80">
        <v>1122</v>
      </c>
      <c r="G29" s="76">
        <v>750000</v>
      </c>
      <c r="H29" s="77"/>
      <c r="K29"/>
      <c r="L29"/>
      <c r="M29"/>
    </row>
    <row r="30" spans="1:17">
      <c r="A30" s="74">
        <v>29</v>
      </c>
      <c r="B30" s="82" t="s">
        <v>726</v>
      </c>
      <c r="C30" s="75" t="s">
        <v>727</v>
      </c>
      <c r="D30" s="75" t="s">
        <v>667</v>
      </c>
      <c r="E30" s="80" t="s">
        <v>728</v>
      </c>
      <c r="F30" s="75">
        <v>8600</v>
      </c>
      <c r="G30" s="76">
        <v>6000000</v>
      </c>
      <c r="H30" s="77"/>
      <c r="K30"/>
      <c r="L30"/>
      <c r="M30"/>
    </row>
    <row r="31" spans="1:17">
      <c r="A31" s="74">
        <v>30</v>
      </c>
      <c r="B31" s="75" t="s">
        <v>729</v>
      </c>
      <c r="C31" s="75" t="s">
        <v>730</v>
      </c>
      <c r="D31" s="75" t="s">
        <v>731</v>
      </c>
      <c r="E31" s="75" t="s">
        <v>732</v>
      </c>
      <c r="F31" s="75">
        <v>8532</v>
      </c>
      <c r="G31" s="76">
        <v>560000</v>
      </c>
      <c r="H31" s="77"/>
      <c r="K31"/>
      <c r="L31"/>
      <c r="M31"/>
    </row>
    <row r="32" spans="1:17">
      <c r="A32" s="74">
        <v>31</v>
      </c>
      <c r="B32" s="75" t="s">
        <v>651</v>
      </c>
      <c r="C32" s="75" t="s">
        <v>733</v>
      </c>
      <c r="D32" s="75" t="s">
        <v>653</v>
      </c>
      <c r="E32" s="75" t="s">
        <v>734</v>
      </c>
      <c r="F32" s="75">
        <v>4500</v>
      </c>
      <c r="G32" s="76">
        <v>650000</v>
      </c>
      <c r="H32" s="77"/>
      <c r="K32"/>
      <c r="L32"/>
      <c r="M32"/>
    </row>
    <row r="33" spans="1:13">
      <c r="A33" s="74">
        <v>32</v>
      </c>
      <c r="B33" s="75" t="s">
        <v>651</v>
      </c>
      <c r="C33" s="75" t="s">
        <v>735</v>
      </c>
      <c r="D33" s="75" t="s">
        <v>657</v>
      </c>
      <c r="E33" s="75" t="s">
        <v>658</v>
      </c>
      <c r="F33" s="75">
        <v>9700</v>
      </c>
      <c r="G33" s="76">
        <v>10600000</v>
      </c>
      <c r="H33" s="77"/>
      <c r="K33"/>
      <c r="L33"/>
      <c r="M33"/>
    </row>
    <row r="34" spans="1:13">
      <c r="A34" s="74">
        <v>33</v>
      </c>
      <c r="B34" s="75" t="s">
        <v>736</v>
      </c>
      <c r="C34" s="75" t="s">
        <v>737</v>
      </c>
      <c r="D34" s="75" t="s">
        <v>657</v>
      </c>
      <c r="E34" s="75" t="s">
        <v>738</v>
      </c>
      <c r="F34" s="75">
        <v>9700</v>
      </c>
      <c r="G34" s="76">
        <v>7315000</v>
      </c>
      <c r="H34" s="77"/>
      <c r="K34"/>
      <c r="L34"/>
      <c r="M34"/>
    </row>
    <row r="35" spans="1:13">
      <c r="A35" s="74">
        <v>34</v>
      </c>
      <c r="B35" s="75" t="s">
        <v>739</v>
      </c>
      <c r="C35" s="75" t="s">
        <v>740</v>
      </c>
      <c r="D35" s="75" t="s">
        <v>300</v>
      </c>
      <c r="E35" s="75" t="s">
        <v>741</v>
      </c>
      <c r="F35" s="75">
        <v>1256</v>
      </c>
      <c r="G35" s="76">
        <v>110000</v>
      </c>
      <c r="H35" s="77"/>
      <c r="K35"/>
      <c r="L35"/>
      <c r="M35"/>
    </row>
    <row r="36" spans="1:13">
      <c r="A36" s="74">
        <v>35</v>
      </c>
      <c r="B36" s="75" t="s">
        <v>742</v>
      </c>
      <c r="C36" s="75" t="s">
        <v>666</v>
      </c>
      <c r="D36" s="75" t="s">
        <v>667</v>
      </c>
      <c r="E36" s="75" t="s">
        <v>704</v>
      </c>
      <c r="F36" s="75">
        <v>8600</v>
      </c>
      <c r="G36" s="76">
        <v>700000</v>
      </c>
      <c r="H36" s="77"/>
      <c r="K36"/>
      <c r="L36"/>
      <c r="M36"/>
    </row>
    <row r="37" spans="1:13">
      <c r="A37" s="74">
        <v>36</v>
      </c>
      <c r="B37" s="75" t="s">
        <v>743</v>
      </c>
      <c r="C37" s="75" t="s">
        <v>736</v>
      </c>
      <c r="D37" s="75" t="s">
        <v>671</v>
      </c>
      <c r="E37" s="75" t="s">
        <v>672</v>
      </c>
      <c r="F37" s="75">
        <v>9600</v>
      </c>
      <c r="G37" s="76">
        <v>250000</v>
      </c>
      <c r="H37" s="77"/>
      <c r="K37"/>
      <c r="L37"/>
      <c r="M37"/>
    </row>
    <row r="38" spans="1:13">
      <c r="A38" s="74">
        <v>37</v>
      </c>
      <c r="B38" s="75" t="s">
        <v>744</v>
      </c>
      <c r="C38" s="75" t="s">
        <v>674</v>
      </c>
      <c r="D38" s="75" t="s">
        <v>300</v>
      </c>
      <c r="E38" s="75" t="s">
        <v>675</v>
      </c>
      <c r="F38" s="75">
        <v>1134</v>
      </c>
      <c r="G38" s="76">
        <v>52000</v>
      </c>
      <c r="H38" s="77"/>
      <c r="K38"/>
      <c r="L38"/>
      <c r="M38"/>
    </row>
    <row r="39" spans="1:13">
      <c r="A39" s="74">
        <v>38</v>
      </c>
      <c r="B39" s="75" t="s">
        <v>745</v>
      </c>
      <c r="C39" s="75" t="s">
        <v>677</v>
      </c>
      <c r="D39" s="75" t="s">
        <v>300</v>
      </c>
      <c r="E39" s="75" t="s">
        <v>678</v>
      </c>
      <c r="F39" s="75">
        <v>1032</v>
      </c>
      <c r="G39" s="76">
        <v>6800000</v>
      </c>
      <c r="H39" s="77"/>
      <c r="K39"/>
      <c r="L39"/>
      <c r="M39"/>
    </row>
    <row r="40" spans="1:13">
      <c r="A40" s="74">
        <v>39</v>
      </c>
      <c r="B40" s="80" t="s">
        <v>746</v>
      </c>
      <c r="C40" s="80" t="s">
        <v>686</v>
      </c>
      <c r="D40" s="80" t="s">
        <v>653</v>
      </c>
      <c r="E40" s="80" t="s">
        <v>747</v>
      </c>
      <c r="F40" s="80">
        <v>4500</v>
      </c>
      <c r="G40" s="76">
        <v>5000000</v>
      </c>
      <c r="H40" s="77"/>
      <c r="K40"/>
      <c r="L40"/>
      <c r="M40"/>
    </row>
    <row r="41" spans="1:13">
      <c r="A41" s="74">
        <v>40</v>
      </c>
      <c r="B41" s="80" t="s">
        <v>709</v>
      </c>
      <c r="C41" s="80" t="s">
        <v>686</v>
      </c>
      <c r="D41" s="80" t="s">
        <v>667</v>
      </c>
      <c r="E41" s="80" t="s">
        <v>684</v>
      </c>
      <c r="F41" s="80">
        <v>8600</v>
      </c>
      <c r="G41" s="76">
        <v>456000</v>
      </c>
      <c r="H41" s="77"/>
      <c r="K41"/>
      <c r="L41"/>
      <c r="M41"/>
    </row>
    <row r="42" spans="1:13">
      <c r="A42" s="74">
        <v>41</v>
      </c>
      <c r="B42" s="82" t="s">
        <v>748</v>
      </c>
      <c r="C42" s="75" t="s">
        <v>749</v>
      </c>
      <c r="D42" s="75" t="s">
        <v>300</v>
      </c>
      <c r="E42" s="75" t="s">
        <v>750</v>
      </c>
      <c r="F42" s="80">
        <v>1083</v>
      </c>
      <c r="G42" s="76">
        <v>1250000</v>
      </c>
      <c r="H42" s="77"/>
      <c r="K42"/>
      <c r="L42"/>
      <c r="M42"/>
    </row>
    <row r="43" spans="1:13">
      <c r="A43" s="74">
        <v>42</v>
      </c>
      <c r="B43" s="82" t="s">
        <v>751</v>
      </c>
      <c r="C43" s="75" t="s">
        <v>703</v>
      </c>
      <c r="D43" s="80" t="s">
        <v>653</v>
      </c>
      <c r="E43" s="75" t="s">
        <v>752</v>
      </c>
      <c r="F43" s="80">
        <v>4500</v>
      </c>
      <c r="G43" s="76">
        <v>120000</v>
      </c>
      <c r="H43" s="77"/>
      <c r="K43"/>
      <c r="L43"/>
      <c r="M43"/>
    </row>
    <row r="44" spans="1:13">
      <c r="A44" s="74">
        <v>43</v>
      </c>
      <c r="B44" s="82" t="s">
        <v>753</v>
      </c>
      <c r="C44" s="75" t="s">
        <v>754</v>
      </c>
      <c r="D44" s="80" t="s">
        <v>667</v>
      </c>
      <c r="E44" s="75" t="s">
        <v>672</v>
      </c>
      <c r="F44" s="75">
        <v>8600</v>
      </c>
      <c r="G44" s="76">
        <v>68000</v>
      </c>
      <c r="H44" s="77"/>
      <c r="K44"/>
      <c r="L44"/>
      <c r="M44"/>
    </row>
    <row r="45" spans="1:13">
      <c r="A45" s="74">
        <v>44</v>
      </c>
      <c r="B45" s="82" t="s">
        <v>755</v>
      </c>
      <c r="C45" s="75" t="s">
        <v>756</v>
      </c>
      <c r="D45" s="80" t="s">
        <v>657</v>
      </c>
      <c r="E45" s="75" t="s">
        <v>757</v>
      </c>
      <c r="F45" s="80">
        <v>9700</v>
      </c>
      <c r="G45" s="76">
        <v>350000</v>
      </c>
      <c r="H45" s="77"/>
    </row>
    <row r="46" spans="1:13">
      <c r="A46" s="74">
        <v>45</v>
      </c>
      <c r="B46" s="82" t="s">
        <v>758</v>
      </c>
      <c r="C46" s="75" t="s">
        <v>759</v>
      </c>
      <c r="D46" s="75" t="s">
        <v>300</v>
      </c>
      <c r="E46" s="75" t="s">
        <v>678</v>
      </c>
      <c r="F46" s="80">
        <v>1023</v>
      </c>
      <c r="G46" s="76">
        <v>456000</v>
      </c>
      <c r="H46" s="77"/>
    </row>
    <row r="47" spans="1:13">
      <c r="A47" s="74">
        <v>46</v>
      </c>
      <c r="B47" s="82" t="s">
        <v>760</v>
      </c>
      <c r="C47" s="75" t="s">
        <v>761</v>
      </c>
      <c r="D47" s="75" t="s">
        <v>300</v>
      </c>
      <c r="E47" s="80" t="s">
        <v>762</v>
      </c>
      <c r="F47" s="80">
        <v>1033</v>
      </c>
      <c r="G47" s="76">
        <v>800000</v>
      </c>
      <c r="H47" s="77"/>
    </row>
    <row r="48" spans="1:13">
      <c r="A48" s="74">
        <v>47</v>
      </c>
      <c r="B48" s="82" t="s">
        <v>763</v>
      </c>
      <c r="C48" s="75" t="s">
        <v>764</v>
      </c>
      <c r="D48" s="80" t="s">
        <v>653</v>
      </c>
      <c r="E48" s="80" t="s">
        <v>715</v>
      </c>
      <c r="F48" s="80">
        <v>4500</v>
      </c>
      <c r="G48" s="76">
        <v>2500000</v>
      </c>
      <c r="H48" s="77"/>
    </row>
    <row r="49" spans="1:8">
      <c r="A49" s="74">
        <v>48</v>
      </c>
      <c r="B49" s="82" t="s">
        <v>765</v>
      </c>
      <c r="C49" s="75" t="s">
        <v>766</v>
      </c>
      <c r="D49" s="80" t="s">
        <v>667</v>
      </c>
      <c r="E49" s="80" t="s">
        <v>767</v>
      </c>
      <c r="F49" s="75">
        <v>8600</v>
      </c>
      <c r="G49" s="76">
        <v>260000</v>
      </c>
      <c r="H49" s="77"/>
    </row>
    <row r="50" spans="1:8">
      <c r="A50" s="74">
        <v>49</v>
      </c>
      <c r="B50" s="82" t="s">
        <v>718</v>
      </c>
      <c r="C50" s="75" t="s">
        <v>768</v>
      </c>
      <c r="D50" s="80" t="s">
        <v>657</v>
      </c>
      <c r="E50" s="80" t="s">
        <v>769</v>
      </c>
      <c r="F50" s="80">
        <v>9700</v>
      </c>
      <c r="G50" s="76">
        <v>550000</v>
      </c>
      <c r="H50" s="77"/>
    </row>
    <row r="51" spans="1:8">
      <c r="A51" s="74">
        <v>50</v>
      </c>
      <c r="B51" s="82" t="s">
        <v>770</v>
      </c>
      <c r="C51" s="75" t="s">
        <v>663</v>
      </c>
      <c r="D51" s="75" t="s">
        <v>300</v>
      </c>
      <c r="E51" s="80" t="s">
        <v>771</v>
      </c>
      <c r="F51" s="75">
        <v>1112</v>
      </c>
      <c r="G51" s="76">
        <v>900000</v>
      </c>
      <c r="H51" s="77"/>
    </row>
    <row r="52" spans="1:8">
      <c r="A52" s="74">
        <v>51</v>
      </c>
      <c r="B52" s="82" t="s">
        <v>772</v>
      </c>
      <c r="C52" s="75" t="s">
        <v>773</v>
      </c>
      <c r="D52" s="75" t="s">
        <v>300</v>
      </c>
      <c r="E52" s="80" t="s">
        <v>725</v>
      </c>
      <c r="F52" s="80">
        <v>1122</v>
      </c>
      <c r="G52" s="76">
        <v>750000</v>
      </c>
      <c r="H52" s="77"/>
    </row>
    <row r="53" spans="1:8">
      <c r="A53" s="74">
        <v>52</v>
      </c>
      <c r="B53" s="82" t="s">
        <v>760</v>
      </c>
      <c r="C53" s="75" t="s">
        <v>774</v>
      </c>
      <c r="D53" s="75" t="s">
        <v>667</v>
      </c>
      <c r="E53" s="80" t="s">
        <v>728</v>
      </c>
      <c r="F53" s="75">
        <v>8600</v>
      </c>
      <c r="G53" s="76">
        <v>6000000</v>
      </c>
      <c r="H53" s="77"/>
    </row>
    <row r="54" spans="1:8">
      <c r="A54" s="74">
        <v>53</v>
      </c>
      <c r="B54" s="75" t="s">
        <v>775</v>
      </c>
      <c r="C54" s="75" t="s">
        <v>740</v>
      </c>
      <c r="D54" s="75" t="s">
        <v>731</v>
      </c>
      <c r="E54" s="75" t="s">
        <v>776</v>
      </c>
      <c r="F54" s="75">
        <v>8532</v>
      </c>
      <c r="G54" s="76">
        <v>560000</v>
      </c>
      <c r="H54" s="77"/>
    </row>
    <row r="55" spans="1:8">
      <c r="A55" s="74">
        <v>54</v>
      </c>
      <c r="B55" s="75" t="s">
        <v>777</v>
      </c>
      <c r="C55" s="75" t="s">
        <v>778</v>
      </c>
      <c r="D55" s="75" t="s">
        <v>653</v>
      </c>
      <c r="E55" s="75" t="s">
        <v>779</v>
      </c>
      <c r="F55" s="75">
        <v>4500</v>
      </c>
      <c r="G55" s="76">
        <v>650000</v>
      </c>
      <c r="H55" s="77"/>
    </row>
    <row r="56" spans="1:8">
      <c r="A56" s="74">
        <v>55</v>
      </c>
      <c r="B56" s="82" t="s">
        <v>780</v>
      </c>
      <c r="C56" s="75" t="s">
        <v>674</v>
      </c>
      <c r="D56" s="75" t="s">
        <v>300</v>
      </c>
      <c r="E56" s="80" t="s">
        <v>725</v>
      </c>
      <c r="F56" s="80">
        <v>1122</v>
      </c>
      <c r="G56" s="76">
        <v>750000</v>
      </c>
      <c r="H56" s="77"/>
    </row>
    <row r="57" spans="1:8">
      <c r="A57" s="74">
        <v>56</v>
      </c>
      <c r="B57" s="82" t="s">
        <v>781</v>
      </c>
      <c r="C57" s="75" t="s">
        <v>782</v>
      </c>
      <c r="D57" s="75" t="s">
        <v>667</v>
      </c>
      <c r="E57" s="80" t="s">
        <v>728</v>
      </c>
      <c r="F57" s="75">
        <v>8600</v>
      </c>
      <c r="G57" s="76">
        <v>6000000</v>
      </c>
      <c r="H57" s="77"/>
    </row>
    <row r="58" spans="1:8">
      <c r="A58" s="74">
        <v>57</v>
      </c>
      <c r="B58" s="75" t="s">
        <v>783</v>
      </c>
      <c r="C58" s="75" t="s">
        <v>784</v>
      </c>
      <c r="D58" s="75" t="s">
        <v>731</v>
      </c>
      <c r="E58" s="75" t="s">
        <v>785</v>
      </c>
      <c r="F58" s="75">
        <v>8532</v>
      </c>
      <c r="G58" s="76">
        <v>560000</v>
      </c>
      <c r="H58" s="77"/>
    </row>
    <row r="59" spans="1:8">
      <c r="A59" s="74">
        <v>58</v>
      </c>
      <c r="B59" s="75" t="s">
        <v>651</v>
      </c>
      <c r="C59" s="75" t="s">
        <v>652</v>
      </c>
      <c r="D59" s="75" t="s">
        <v>653</v>
      </c>
      <c r="E59" s="75" t="s">
        <v>654</v>
      </c>
      <c r="F59" s="75">
        <v>4500</v>
      </c>
      <c r="G59" s="76">
        <v>650000</v>
      </c>
      <c r="H59" s="77"/>
    </row>
    <row r="60" spans="1:8">
      <c r="A60" s="74">
        <v>59</v>
      </c>
      <c r="B60" s="75" t="s">
        <v>786</v>
      </c>
      <c r="C60" s="75" t="s">
        <v>787</v>
      </c>
      <c r="D60" s="75" t="s">
        <v>657</v>
      </c>
      <c r="E60" s="75" t="s">
        <v>658</v>
      </c>
      <c r="F60" s="75">
        <v>9700</v>
      </c>
      <c r="G60" s="76">
        <v>10600000</v>
      </c>
      <c r="H60" s="77"/>
    </row>
    <row r="61" spans="1:8">
      <c r="A61" s="74">
        <v>60</v>
      </c>
      <c r="B61" s="75" t="s">
        <v>788</v>
      </c>
      <c r="C61" s="75" t="s">
        <v>789</v>
      </c>
      <c r="D61" s="75" t="s">
        <v>657</v>
      </c>
      <c r="E61" s="75" t="s">
        <v>661</v>
      </c>
      <c r="F61" s="75">
        <v>9700</v>
      </c>
      <c r="G61" s="76">
        <v>7315000</v>
      </c>
      <c r="H61" s="77"/>
    </row>
    <row r="62" spans="1:8">
      <c r="A62" s="74">
        <v>61</v>
      </c>
      <c r="B62" s="75" t="s">
        <v>739</v>
      </c>
      <c r="C62" s="75" t="s">
        <v>663</v>
      </c>
      <c r="D62" s="75" t="s">
        <v>300</v>
      </c>
      <c r="E62" s="75" t="s">
        <v>750</v>
      </c>
      <c r="F62" s="75">
        <v>1256</v>
      </c>
      <c r="G62" s="76">
        <v>110000</v>
      </c>
      <c r="H62" s="77"/>
    </row>
    <row r="63" spans="1:8">
      <c r="A63" s="74">
        <v>62</v>
      </c>
      <c r="B63" s="75" t="s">
        <v>790</v>
      </c>
      <c r="C63" s="75" t="s">
        <v>666</v>
      </c>
      <c r="D63" s="75" t="s">
        <v>667</v>
      </c>
      <c r="E63" s="75" t="s">
        <v>704</v>
      </c>
      <c r="F63" s="75">
        <v>8600</v>
      </c>
      <c r="G63" s="76">
        <v>700000</v>
      </c>
      <c r="H63" s="77"/>
    </row>
    <row r="64" spans="1:8">
      <c r="A64" s="74">
        <v>63</v>
      </c>
      <c r="B64" s="75" t="s">
        <v>791</v>
      </c>
      <c r="C64" s="75" t="s">
        <v>792</v>
      </c>
      <c r="D64" s="75" t="s">
        <v>671</v>
      </c>
      <c r="E64" s="75" t="s">
        <v>793</v>
      </c>
      <c r="F64" s="75">
        <v>9600</v>
      </c>
      <c r="G64" s="76">
        <v>250000</v>
      </c>
      <c r="H64" s="77"/>
    </row>
    <row r="65" spans="1:8">
      <c r="A65" s="74">
        <v>64</v>
      </c>
      <c r="B65" s="75" t="s">
        <v>794</v>
      </c>
      <c r="C65" s="75" t="s">
        <v>795</v>
      </c>
      <c r="D65" s="75" t="s">
        <v>300</v>
      </c>
      <c r="E65" s="75" t="s">
        <v>675</v>
      </c>
      <c r="F65" s="75">
        <v>1134</v>
      </c>
      <c r="G65" s="76">
        <v>52000</v>
      </c>
      <c r="H65" s="77"/>
    </row>
    <row r="66" spans="1:8">
      <c r="A66" s="74">
        <v>65</v>
      </c>
      <c r="B66" s="75" t="s">
        <v>796</v>
      </c>
      <c r="C66" s="75" t="s">
        <v>677</v>
      </c>
      <c r="D66" s="75" t="s">
        <v>300</v>
      </c>
      <c r="E66" s="75" t="s">
        <v>678</v>
      </c>
      <c r="F66" s="75">
        <v>1032</v>
      </c>
      <c r="G66" s="76">
        <v>6800000</v>
      </c>
      <c r="H66" s="77"/>
    </row>
    <row r="67" spans="1:8">
      <c r="A67" s="74">
        <v>66</v>
      </c>
      <c r="B67" s="80" t="s">
        <v>797</v>
      </c>
      <c r="C67" s="80" t="s">
        <v>798</v>
      </c>
      <c r="D67" s="80" t="s">
        <v>653</v>
      </c>
      <c r="E67" s="80" t="s">
        <v>681</v>
      </c>
      <c r="F67" s="80">
        <v>45001</v>
      </c>
      <c r="G67" s="76">
        <v>5000000</v>
      </c>
      <c r="H67" s="77"/>
    </row>
    <row r="68" spans="1:8">
      <c r="A68" s="74">
        <v>67</v>
      </c>
      <c r="B68" s="80" t="s">
        <v>799</v>
      </c>
      <c r="C68" s="80" t="s">
        <v>683</v>
      </c>
      <c r="D68" s="80" t="s">
        <v>667</v>
      </c>
      <c r="E68" s="80" t="s">
        <v>684</v>
      </c>
      <c r="F68" s="80">
        <v>8600</v>
      </c>
      <c r="G68" s="76">
        <v>456000</v>
      </c>
      <c r="H68" s="77"/>
    </row>
    <row r="69" spans="1:8">
      <c r="A69" s="74">
        <v>68</v>
      </c>
      <c r="B69" s="82" t="s">
        <v>709</v>
      </c>
      <c r="C69" s="75" t="s">
        <v>800</v>
      </c>
      <c r="D69" s="75" t="s">
        <v>300</v>
      </c>
      <c r="E69" s="75" t="s">
        <v>801</v>
      </c>
      <c r="F69" s="80">
        <v>1083</v>
      </c>
      <c r="G69" s="76">
        <v>1250000</v>
      </c>
      <c r="H69" s="77"/>
    </row>
    <row r="70" spans="1:8">
      <c r="A70" s="74">
        <v>69</v>
      </c>
      <c r="B70" s="82" t="s">
        <v>802</v>
      </c>
      <c r="C70" s="75" t="s">
        <v>803</v>
      </c>
      <c r="D70" s="80" t="s">
        <v>653</v>
      </c>
      <c r="E70" s="75" t="s">
        <v>804</v>
      </c>
      <c r="F70" s="80">
        <v>4500</v>
      </c>
      <c r="G70" s="76">
        <v>120000</v>
      </c>
      <c r="H70" s="77"/>
    </row>
    <row r="71" spans="1:8">
      <c r="A71" s="74">
        <v>70</v>
      </c>
      <c r="B71" s="82" t="s">
        <v>805</v>
      </c>
      <c r="C71" s="75" t="s">
        <v>806</v>
      </c>
      <c r="D71" s="80" t="s">
        <v>667</v>
      </c>
      <c r="E71" s="75" t="s">
        <v>807</v>
      </c>
      <c r="F71" s="75">
        <v>8600</v>
      </c>
      <c r="G71" s="76">
        <v>68000</v>
      </c>
      <c r="H71" s="77"/>
    </row>
    <row r="72" spans="1:8">
      <c r="A72" s="74">
        <v>71</v>
      </c>
      <c r="B72" s="82" t="s">
        <v>808</v>
      </c>
      <c r="C72" s="75" t="s">
        <v>809</v>
      </c>
      <c r="D72" s="80" t="s">
        <v>657</v>
      </c>
      <c r="E72" s="75" t="s">
        <v>708</v>
      </c>
      <c r="F72" s="80">
        <v>9700</v>
      </c>
      <c r="G72" s="76">
        <v>350000</v>
      </c>
      <c r="H72" s="77"/>
    </row>
    <row r="73" spans="1:8">
      <c r="A73" s="74">
        <v>72</v>
      </c>
      <c r="B73" s="75" t="s">
        <v>783</v>
      </c>
      <c r="C73" s="75" t="s">
        <v>810</v>
      </c>
      <c r="D73" s="75" t="s">
        <v>300</v>
      </c>
      <c r="E73" s="75" t="s">
        <v>675</v>
      </c>
      <c r="F73" s="75">
        <v>1134</v>
      </c>
      <c r="G73" s="76">
        <v>12000</v>
      </c>
      <c r="H73" s="77"/>
    </row>
    <row r="74" spans="1:8">
      <c r="A74" s="74">
        <v>73</v>
      </c>
      <c r="B74" s="75" t="s">
        <v>811</v>
      </c>
      <c r="C74" s="75" t="s">
        <v>677</v>
      </c>
      <c r="D74" s="75" t="s">
        <v>300</v>
      </c>
      <c r="E74" s="75" t="s">
        <v>678</v>
      </c>
      <c r="F74" s="75">
        <v>1032</v>
      </c>
      <c r="G74" s="76">
        <v>6800000</v>
      </c>
      <c r="H74" s="77"/>
    </row>
    <row r="75" spans="1:8">
      <c r="A75" s="74">
        <v>74</v>
      </c>
      <c r="B75" s="80" t="s">
        <v>812</v>
      </c>
      <c r="C75" s="80" t="s">
        <v>813</v>
      </c>
      <c r="D75" s="80" t="s">
        <v>653</v>
      </c>
      <c r="E75" s="80" t="s">
        <v>814</v>
      </c>
      <c r="F75" s="80">
        <v>45001</v>
      </c>
      <c r="G75" s="76">
        <v>350000</v>
      </c>
      <c r="H75" s="77"/>
    </row>
    <row r="76" spans="1:8">
      <c r="A76" s="74">
        <v>75</v>
      </c>
      <c r="B76" s="80" t="s">
        <v>815</v>
      </c>
      <c r="C76" s="80" t="s">
        <v>816</v>
      </c>
      <c r="D76" s="80" t="s">
        <v>667</v>
      </c>
      <c r="E76" s="80" t="s">
        <v>684</v>
      </c>
      <c r="F76" s="80">
        <v>8600</v>
      </c>
      <c r="G76" s="76">
        <v>456000</v>
      </c>
      <c r="H76" s="77"/>
    </row>
    <row r="77" spans="1:8">
      <c r="A77" s="74">
        <v>76</v>
      </c>
      <c r="B77" s="80" t="s">
        <v>817</v>
      </c>
      <c r="C77" s="80" t="s">
        <v>818</v>
      </c>
      <c r="D77" s="80" t="s">
        <v>657</v>
      </c>
      <c r="E77" s="80" t="s">
        <v>819</v>
      </c>
      <c r="F77" s="80">
        <v>9700</v>
      </c>
      <c r="G77" s="76">
        <v>800000</v>
      </c>
      <c r="H77" s="77"/>
    </row>
    <row r="78" spans="1:8">
      <c r="A78" s="74">
        <v>77</v>
      </c>
      <c r="B78" s="75" t="s">
        <v>688</v>
      </c>
      <c r="C78" s="75" t="s">
        <v>730</v>
      </c>
      <c r="D78" s="75" t="s">
        <v>300</v>
      </c>
      <c r="E78" s="80" t="s">
        <v>690</v>
      </c>
      <c r="F78" s="80">
        <v>1221</v>
      </c>
      <c r="G78" s="76">
        <v>25000</v>
      </c>
      <c r="H78" s="77"/>
    </row>
    <row r="79" spans="1:8">
      <c r="A79" s="74">
        <v>78</v>
      </c>
      <c r="B79" s="82" t="s">
        <v>820</v>
      </c>
      <c r="C79" s="75" t="s">
        <v>692</v>
      </c>
      <c r="D79" s="75" t="s">
        <v>300</v>
      </c>
      <c r="E79" s="75" t="s">
        <v>693</v>
      </c>
      <c r="F79" s="80">
        <v>1660</v>
      </c>
      <c r="G79" s="76">
        <v>96000</v>
      </c>
      <c r="H79" s="77"/>
    </row>
    <row r="80" spans="1:8">
      <c r="A80" s="74">
        <v>79</v>
      </c>
      <c r="B80" s="75" t="s">
        <v>821</v>
      </c>
      <c r="C80" s="75" t="s">
        <v>694</v>
      </c>
      <c r="D80" s="75" t="s">
        <v>667</v>
      </c>
      <c r="E80" s="75" t="s">
        <v>654</v>
      </c>
      <c r="F80" s="75">
        <v>8600</v>
      </c>
      <c r="G80" s="76">
        <v>3150000</v>
      </c>
      <c r="H80" s="77"/>
    </row>
    <row r="81" spans="1:8">
      <c r="A81" s="74">
        <v>80</v>
      </c>
      <c r="B81" s="82" t="s">
        <v>822</v>
      </c>
      <c r="C81" s="75" t="s">
        <v>823</v>
      </c>
      <c r="D81" s="75" t="s">
        <v>671</v>
      </c>
      <c r="E81" s="75" t="s">
        <v>658</v>
      </c>
      <c r="F81" s="80">
        <v>9600</v>
      </c>
      <c r="G81" s="76">
        <v>110000</v>
      </c>
      <c r="H81" s="77"/>
    </row>
    <row r="82" spans="1:8">
      <c r="A82" s="74">
        <v>81</v>
      </c>
      <c r="B82" s="82" t="s">
        <v>824</v>
      </c>
      <c r="C82" s="75" t="s">
        <v>825</v>
      </c>
      <c r="D82" s="75" t="s">
        <v>300</v>
      </c>
      <c r="E82" s="75" t="s">
        <v>661</v>
      </c>
      <c r="F82" s="80">
        <v>1045</v>
      </c>
      <c r="G82" s="76">
        <v>70200</v>
      </c>
      <c r="H82" s="77"/>
    </row>
    <row r="83" spans="1:8">
      <c r="A83" s="74">
        <v>82</v>
      </c>
      <c r="B83" s="82" t="s">
        <v>826</v>
      </c>
      <c r="C83" s="75" t="s">
        <v>827</v>
      </c>
      <c r="D83" s="75" t="s">
        <v>300</v>
      </c>
      <c r="E83" s="75" t="s">
        <v>750</v>
      </c>
      <c r="F83" s="80">
        <v>1083</v>
      </c>
      <c r="G83" s="76">
        <v>1250000</v>
      </c>
      <c r="H83" s="77"/>
    </row>
    <row r="84" spans="1:8">
      <c r="A84" s="74">
        <v>83</v>
      </c>
      <c r="B84" s="82" t="s">
        <v>802</v>
      </c>
      <c r="C84" s="75" t="s">
        <v>703</v>
      </c>
      <c r="D84" s="80" t="s">
        <v>653</v>
      </c>
      <c r="E84" s="75" t="s">
        <v>704</v>
      </c>
      <c r="F84" s="80">
        <v>4500</v>
      </c>
      <c r="G84" s="76">
        <v>120000</v>
      </c>
      <c r="H84" s="77"/>
    </row>
    <row r="85" spans="1:8">
      <c r="A85" s="74">
        <v>84</v>
      </c>
      <c r="B85" s="82" t="s">
        <v>805</v>
      </c>
      <c r="C85" s="75" t="s">
        <v>828</v>
      </c>
      <c r="D85" s="80" t="s">
        <v>667</v>
      </c>
      <c r="E85" s="75" t="s">
        <v>672</v>
      </c>
      <c r="F85" s="75">
        <v>8600</v>
      </c>
      <c r="G85" s="76">
        <v>68000</v>
      </c>
      <c r="H85" s="77"/>
    </row>
    <row r="86" spans="1:8">
      <c r="A86" s="74">
        <v>85</v>
      </c>
      <c r="B86" s="82" t="s">
        <v>829</v>
      </c>
      <c r="C86" s="75" t="s">
        <v>830</v>
      </c>
      <c r="D86" s="80" t="s">
        <v>657</v>
      </c>
      <c r="E86" s="75" t="s">
        <v>708</v>
      </c>
      <c r="F86" s="80">
        <v>9700</v>
      </c>
      <c r="G86" s="76">
        <v>350000</v>
      </c>
      <c r="H86" s="77"/>
    </row>
    <row r="87" spans="1:8">
      <c r="A87" s="74">
        <v>86</v>
      </c>
      <c r="B87" s="82" t="s">
        <v>709</v>
      </c>
      <c r="C87" s="75" t="s">
        <v>710</v>
      </c>
      <c r="D87" s="75" t="s">
        <v>300</v>
      </c>
      <c r="E87" s="75" t="s">
        <v>678</v>
      </c>
      <c r="F87" s="80">
        <v>1023</v>
      </c>
      <c r="G87" s="76">
        <v>456000</v>
      </c>
      <c r="H87" s="77"/>
    </row>
    <row r="88" spans="1:8">
      <c r="A88" s="74">
        <v>87</v>
      </c>
      <c r="B88" s="82" t="s">
        <v>760</v>
      </c>
      <c r="C88" s="75" t="s">
        <v>831</v>
      </c>
      <c r="D88" s="75" t="s">
        <v>300</v>
      </c>
      <c r="E88" s="80" t="s">
        <v>832</v>
      </c>
      <c r="F88" s="80">
        <v>1033</v>
      </c>
      <c r="G88" s="76">
        <v>800000</v>
      </c>
      <c r="H88" s="77"/>
    </row>
    <row r="89" spans="1:8">
      <c r="A89" s="74">
        <v>88</v>
      </c>
      <c r="B89" s="82" t="s">
        <v>833</v>
      </c>
      <c r="C89" s="75" t="s">
        <v>834</v>
      </c>
      <c r="D89" s="80" t="s">
        <v>653</v>
      </c>
      <c r="E89" s="80" t="s">
        <v>715</v>
      </c>
      <c r="F89" s="80">
        <v>4500</v>
      </c>
      <c r="G89" s="76">
        <v>2500000</v>
      </c>
      <c r="H89" s="77"/>
    </row>
    <row r="90" spans="1:8">
      <c r="A90" s="74">
        <v>89</v>
      </c>
      <c r="B90" s="82" t="s">
        <v>835</v>
      </c>
      <c r="C90" s="75" t="s">
        <v>836</v>
      </c>
      <c r="D90" s="80" t="s">
        <v>667</v>
      </c>
      <c r="E90" s="80" t="s">
        <v>837</v>
      </c>
      <c r="F90" s="75">
        <v>8600</v>
      </c>
      <c r="G90" s="76">
        <v>260000</v>
      </c>
      <c r="H90" s="77"/>
    </row>
    <row r="91" spans="1:8">
      <c r="A91" s="74">
        <v>90</v>
      </c>
      <c r="B91" s="82" t="s">
        <v>718</v>
      </c>
      <c r="C91" s="75" t="s">
        <v>838</v>
      </c>
      <c r="D91" s="80" t="s">
        <v>657</v>
      </c>
      <c r="E91" s="80" t="s">
        <v>690</v>
      </c>
      <c r="F91" s="80">
        <v>9700</v>
      </c>
      <c r="G91" s="76">
        <v>550000</v>
      </c>
      <c r="H91" s="77"/>
    </row>
    <row r="92" spans="1:8">
      <c r="A92" s="74">
        <v>91</v>
      </c>
      <c r="B92" s="82" t="s">
        <v>839</v>
      </c>
      <c r="C92" s="75" t="s">
        <v>721</v>
      </c>
      <c r="D92" s="75" t="s">
        <v>300</v>
      </c>
      <c r="E92" s="80" t="s">
        <v>840</v>
      </c>
      <c r="F92" s="75">
        <v>1112</v>
      </c>
      <c r="G92" s="76">
        <v>900000</v>
      </c>
      <c r="H92" s="77"/>
    </row>
    <row r="93" spans="1:8">
      <c r="A93" s="74">
        <v>92</v>
      </c>
      <c r="B93" s="82" t="s">
        <v>841</v>
      </c>
      <c r="C93" s="75" t="s">
        <v>842</v>
      </c>
      <c r="D93" s="75" t="s">
        <v>300</v>
      </c>
      <c r="E93" s="80" t="s">
        <v>725</v>
      </c>
      <c r="F93" s="80">
        <v>1122</v>
      </c>
      <c r="G93" s="76">
        <v>750000</v>
      </c>
      <c r="H93" s="77"/>
    </row>
    <row r="94" spans="1:8">
      <c r="A94" s="74">
        <v>93</v>
      </c>
      <c r="B94" s="82" t="s">
        <v>843</v>
      </c>
      <c r="C94" s="75" t="s">
        <v>727</v>
      </c>
      <c r="D94" s="75" t="s">
        <v>667</v>
      </c>
      <c r="E94" s="80" t="s">
        <v>728</v>
      </c>
      <c r="F94" s="75">
        <v>8600</v>
      </c>
      <c r="G94" s="76">
        <v>6000000</v>
      </c>
      <c r="H94" s="77"/>
    </row>
    <row r="95" spans="1:8">
      <c r="A95" s="74">
        <v>94</v>
      </c>
      <c r="B95" s="75" t="s">
        <v>844</v>
      </c>
      <c r="C95" s="75" t="s">
        <v>845</v>
      </c>
      <c r="D95" s="75" t="s">
        <v>731</v>
      </c>
      <c r="E95" s="75" t="s">
        <v>846</v>
      </c>
      <c r="F95" s="75">
        <v>8532</v>
      </c>
      <c r="G95" s="76">
        <v>560000</v>
      </c>
      <c r="H95" s="77"/>
    </row>
    <row r="96" spans="1:8">
      <c r="A96" s="74">
        <v>95</v>
      </c>
      <c r="B96" s="75" t="s">
        <v>847</v>
      </c>
      <c r="C96" s="75" t="s">
        <v>848</v>
      </c>
      <c r="D96" s="75" t="s">
        <v>667</v>
      </c>
      <c r="E96" s="75" t="s">
        <v>849</v>
      </c>
      <c r="F96" s="75">
        <v>8600</v>
      </c>
      <c r="G96" s="76">
        <v>700000</v>
      </c>
      <c r="H96" s="77"/>
    </row>
    <row r="97" spans="1:8">
      <c r="A97" s="74">
        <v>96</v>
      </c>
      <c r="B97" s="75" t="s">
        <v>791</v>
      </c>
      <c r="C97" s="75" t="s">
        <v>766</v>
      </c>
      <c r="D97" s="75" t="s">
        <v>671</v>
      </c>
      <c r="E97" s="75" t="s">
        <v>672</v>
      </c>
      <c r="F97" s="75">
        <v>9600</v>
      </c>
      <c r="G97" s="76">
        <v>250000</v>
      </c>
      <c r="H97" s="77"/>
    </row>
    <row r="98" spans="1:8">
      <c r="A98" s="74">
        <v>97</v>
      </c>
      <c r="B98" s="75" t="s">
        <v>850</v>
      </c>
      <c r="C98" s="75" t="s">
        <v>674</v>
      </c>
      <c r="D98" s="75" t="s">
        <v>300</v>
      </c>
      <c r="E98" s="75" t="s">
        <v>675</v>
      </c>
      <c r="F98" s="75">
        <v>1134</v>
      </c>
      <c r="G98" s="76">
        <v>52000</v>
      </c>
      <c r="H98" s="77"/>
    </row>
    <row r="99" spans="1:8">
      <c r="A99" s="74">
        <v>98</v>
      </c>
      <c r="B99" s="75" t="s">
        <v>851</v>
      </c>
      <c r="C99" s="75" t="s">
        <v>677</v>
      </c>
      <c r="D99" s="75" t="s">
        <v>300</v>
      </c>
      <c r="E99" s="75" t="s">
        <v>678</v>
      </c>
      <c r="F99" s="75">
        <v>1032</v>
      </c>
      <c r="G99" s="76">
        <v>6800000</v>
      </c>
      <c r="H99" s="77"/>
    </row>
    <row r="100" spans="1:8">
      <c r="A100" s="74">
        <v>99</v>
      </c>
      <c r="B100" s="80" t="s">
        <v>679</v>
      </c>
      <c r="C100" s="80" t="s">
        <v>686</v>
      </c>
      <c r="D100" s="80" t="s">
        <v>653</v>
      </c>
      <c r="E100" s="80" t="s">
        <v>681</v>
      </c>
      <c r="F100" s="80">
        <v>45001</v>
      </c>
      <c r="G100" s="76">
        <v>5000000</v>
      </c>
      <c r="H100" s="77"/>
    </row>
    <row r="101" spans="1:8">
      <c r="A101" s="74">
        <v>100</v>
      </c>
      <c r="B101" s="80" t="s">
        <v>852</v>
      </c>
      <c r="C101" s="80" t="s">
        <v>683</v>
      </c>
      <c r="D101" s="80" t="s">
        <v>667</v>
      </c>
      <c r="E101" s="80" t="s">
        <v>684</v>
      </c>
      <c r="F101" s="80">
        <v>8600</v>
      </c>
      <c r="G101" s="76">
        <v>456000</v>
      </c>
      <c r="H101" s="77"/>
    </row>
    <row r="102" spans="1:8">
      <c r="H102" s="83"/>
    </row>
    <row r="103" spans="1:8">
      <c r="H103" s="83"/>
    </row>
    <row r="104" spans="1:8">
      <c r="H104" s="83"/>
    </row>
    <row r="105" spans="1:8">
      <c r="H105" s="83"/>
    </row>
    <row r="106" spans="1:8">
      <c r="H106" s="83"/>
    </row>
    <row r="107" spans="1:8">
      <c r="H107" s="83"/>
    </row>
    <row r="108" spans="1:8">
      <c r="H108" s="83"/>
    </row>
    <row r="109" spans="1:8">
      <c r="H109" s="83"/>
    </row>
    <row r="110" spans="1:8">
      <c r="H110" s="83"/>
    </row>
    <row r="111" spans="1:8">
      <c r="H111" s="83"/>
    </row>
    <row r="112" spans="1:8">
      <c r="H112" s="83"/>
    </row>
    <row r="113" spans="8:8">
      <c r="H113" s="83"/>
    </row>
    <row r="114" spans="8:8">
      <c r="H114" s="83"/>
    </row>
    <row r="115" spans="8:8">
      <c r="H115" s="83"/>
    </row>
    <row r="116" spans="8:8">
      <c r="H116" s="83"/>
    </row>
    <row r="117" spans="8:8">
      <c r="H117" s="83"/>
    </row>
    <row r="118" spans="8:8">
      <c r="H118" s="83"/>
    </row>
    <row r="119" spans="8:8">
      <c r="H119" s="83"/>
    </row>
    <row r="120" spans="8:8">
      <c r="H120" s="83"/>
    </row>
    <row r="121" spans="8:8">
      <c r="H121" s="83"/>
    </row>
    <row r="122" spans="8:8">
      <c r="H122" s="83"/>
    </row>
    <row r="123" spans="8:8">
      <c r="H123" s="83"/>
    </row>
    <row r="124" spans="8:8">
      <c r="H124" s="83"/>
    </row>
    <row r="125" spans="8:8">
      <c r="H125" s="83"/>
    </row>
    <row r="126" spans="8:8">
      <c r="H126" s="83"/>
    </row>
    <row r="127" spans="8:8">
      <c r="H127" s="83"/>
    </row>
    <row r="128" spans="8:8">
      <c r="H128" s="83"/>
    </row>
    <row r="129" spans="8:8">
      <c r="H129" s="83"/>
    </row>
  </sheetData>
  <conditionalFormatting sqref="D18">
    <cfRule type="cellIs" dxfId="0" priority="1" stopIfTrue="1" operator="notEqual">
      <formula>"budapest"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17"/>
  <sheetViews>
    <sheetView workbookViewId="0">
      <pane ySplit="1" topLeftCell="A92" activePane="bottomLeft" state="frozen"/>
      <selection pane="bottomLeft" activeCell="C117" sqref="C117"/>
    </sheetView>
  </sheetViews>
  <sheetFormatPr defaultColWidth="9.140625" defaultRowHeight="12.75"/>
  <cols>
    <col min="1" max="1" width="11.42578125" style="5" customWidth="1"/>
    <col min="2" max="6" width="11.7109375" style="5" customWidth="1"/>
    <col min="7" max="7" width="14.7109375" style="5" customWidth="1"/>
    <col min="8" max="8" width="14.85546875" style="5" customWidth="1"/>
    <col min="9" max="16384" width="9.140625" style="5"/>
  </cols>
  <sheetData>
    <row r="1" spans="1:8" ht="26.25" thickBot="1">
      <c r="A1" s="2" t="s">
        <v>288</v>
      </c>
      <c r="B1" s="3" t="s">
        <v>289</v>
      </c>
      <c r="C1" s="3" t="s">
        <v>290</v>
      </c>
      <c r="D1" s="3" t="s">
        <v>291</v>
      </c>
      <c r="E1" s="3" t="s">
        <v>292</v>
      </c>
      <c r="F1" s="3" t="s">
        <v>293</v>
      </c>
      <c r="G1" s="3" t="s">
        <v>294</v>
      </c>
      <c r="H1" s="4" t="s">
        <v>295</v>
      </c>
    </row>
    <row r="2" spans="1:8">
      <c r="A2" s="6" t="s">
        <v>362</v>
      </c>
      <c r="B2" s="6" t="s">
        <v>304</v>
      </c>
      <c r="C2" s="6" t="s">
        <v>298</v>
      </c>
      <c r="D2" s="7">
        <v>11</v>
      </c>
      <c r="E2" s="7">
        <v>144</v>
      </c>
      <c r="F2" s="7">
        <v>400</v>
      </c>
      <c r="G2" s="7">
        <v>2.7</v>
      </c>
      <c r="H2" s="7">
        <v>38</v>
      </c>
    </row>
    <row r="3" spans="1:8">
      <c r="A3" s="8" t="s">
        <v>363</v>
      </c>
      <c r="B3" s="8" t="s">
        <v>304</v>
      </c>
      <c r="C3" s="8" t="s">
        <v>298</v>
      </c>
      <c r="D3" s="9">
        <v>13</v>
      </c>
      <c r="E3" s="9">
        <v>133</v>
      </c>
      <c r="F3" s="9">
        <v>555</v>
      </c>
      <c r="G3" s="9">
        <v>2.7</v>
      </c>
      <c r="H3" s="9">
        <v>38</v>
      </c>
    </row>
    <row r="4" spans="1:8">
      <c r="A4" s="8" t="s">
        <v>332</v>
      </c>
      <c r="B4" s="8" t="s">
        <v>297</v>
      </c>
      <c r="C4" s="8" t="s">
        <v>302</v>
      </c>
      <c r="D4" s="9">
        <v>34</v>
      </c>
      <c r="E4" s="9">
        <v>127</v>
      </c>
      <c r="F4" s="9">
        <v>813</v>
      </c>
      <c r="G4" s="9">
        <v>3.7</v>
      </c>
      <c r="H4" s="9">
        <v>48</v>
      </c>
    </row>
    <row r="5" spans="1:8">
      <c r="A5" s="8" t="s">
        <v>401</v>
      </c>
      <c r="B5" s="8" t="s">
        <v>300</v>
      </c>
      <c r="C5" s="8" t="s">
        <v>298</v>
      </c>
      <c r="D5" s="9">
        <v>22</v>
      </c>
      <c r="E5" s="9">
        <v>123</v>
      </c>
      <c r="F5" s="9">
        <v>666</v>
      </c>
      <c r="G5" s="9">
        <v>4.3</v>
      </c>
      <c r="H5" s="9">
        <v>27</v>
      </c>
    </row>
    <row r="6" spans="1:8">
      <c r="A6" s="8" t="s">
        <v>331</v>
      </c>
      <c r="B6" s="8" t="s">
        <v>297</v>
      </c>
      <c r="C6" s="8" t="s">
        <v>302</v>
      </c>
      <c r="D6" s="9">
        <v>44</v>
      </c>
      <c r="E6" s="9">
        <v>122</v>
      </c>
      <c r="F6" s="9">
        <v>888</v>
      </c>
      <c r="G6" s="9">
        <v>5.8</v>
      </c>
      <c r="H6" s="9">
        <v>48</v>
      </c>
    </row>
    <row r="7" spans="1:8">
      <c r="A7" s="8" t="s">
        <v>364</v>
      </c>
      <c r="B7" s="8" t="s">
        <v>297</v>
      </c>
      <c r="C7" s="8" t="s">
        <v>302</v>
      </c>
      <c r="D7" s="9">
        <v>34</v>
      </c>
      <c r="E7" s="9">
        <v>122</v>
      </c>
      <c r="F7" s="9">
        <v>777</v>
      </c>
      <c r="G7" s="9">
        <v>5.9</v>
      </c>
      <c r="H7" s="9">
        <v>37</v>
      </c>
    </row>
    <row r="8" spans="1:8">
      <c r="A8" s="8" t="s">
        <v>365</v>
      </c>
      <c r="B8" s="8" t="s">
        <v>297</v>
      </c>
      <c r="C8" s="8" t="s">
        <v>302</v>
      </c>
      <c r="D8" s="9">
        <v>32</v>
      </c>
      <c r="E8" s="9">
        <v>120</v>
      </c>
      <c r="F8" s="9">
        <v>736</v>
      </c>
      <c r="G8" s="9">
        <v>5.6</v>
      </c>
      <c r="H8" s="9">
        <v>37</v>
      </c>
    </row>
    <row r="9" spans="1:8">
      <c r="A9" s="8" t="s">
        <v>329</v>
      </c>
      <c r="B9" s="8" t="s">
        <v>304</v>
      </c>
      <c r="C9" s="8" t="s">
        <v>302</v>
      </c>
      <c r="D9" s="9">
        <v>31</v>
      </c>
      <c r="E9" s="9">
        <v>111</v>
      </c>
      <c r="F9" s="9">
        <v>999</v>
      </c>
      <c r="G9" s="9">
        <v>4.5</v>
      </c>
      <c r="H9" s="9">
        <v>50</v>
      </c>
    </row>
    <row r="10" spans="1:8">
      <c r="A10" s="8" t="s">
        <v>296</v>
      </c>
      <c r="B10" s="8" t="s">
        <v>297</v>
      </c>
      <c r="C10" s="8" t="s">
        <v>298</v>
      </c>
      <c r="D10" s="9">
        <v>33</v>
      </c>
      <c r="E10" s="9">
        <v>111</v>
      </c>
      <c r="F10" s="9">
        <v>789</v>
      </c>
      <c r="G10" s="9">
        <v>4.7</v>
      </c>
      <c r="H10" s="9">
        <v>83</v>
      </c>
    </row>
    <row r="11" spans="1:8">
      <c r="A11" s="8" t="s">
        <v>378</v>
      </c>
      <c r="B11" s="8" t="s">
        <v>297</v>
      </c>
      <c r="C11" s="8" t="s">
        <v>298</v>
      </c>
      <c r="D11" s="9">
        <v>22</v>
      </c>
      <c r="E11" s="9">
        <v>111</v>
      </c>
      <c r="F11" s="9">
        <v>777</v>
      </c>
      <c r="G11" s="9">
        <v>4.0999999999999996</v>
      </c>
      <c r="H11" s="9">
        <v>33</v>
      </c>
    </row>
    <row r="12" spans="1:8">
      <c r="A12" s="8" t="s">
        <v>328</v>
      </c>
      <c r="B12" s="8" t="s">
        <v>304</v>
      </c>
      <c r="C12" s="8" t="s">
        <v>302</v>
      </c>
      <c r="D12" s="9">
        <v>30</v>
      </c>
      <c r="E12" s="9">
        <v>110</v>
      </c>
      <c r="F12" s="9">
        <v>755</v>
      </c>
      <c r="G12" s="9">
        <v>4.5</v>
      </c>
      <c r="H12" s="9">
        <v>50</v>
      </c>
    </row>
    <row r="13" spans="1:8">
      <c r="A13" s="8" t="s">
        <v>381</v>
      </c>
      <c r="B13" s="8" t="s">
        <v>300</v>
      </c>
      <c r="C13" s="8" t="s">
        <v>298</v>
      </c>
      <c r="D13" s="9">
        <v>33</v>
      </c>
      <c r="E13" s="9">
        <v>109</v>
      </c>
      <c r="F13" s="9">
        <v>324</v>
      </c>
      <c r="G13" s="9">
        <v>4.7</v>
      </c>
      <c r="H13" s="9">
        <v>32</v>
      </c>
    </row>
    <row r="14" spans="1:8">
      <c r="A14" s="8" t="s">
        <v>377</v>
      </c>
      <c r="B14" s="8" t="s">
        <v>297</v>
      </c>
      <c r="C14" s="8" t="s">
        <v>298</v>
      </c>
      <c r="D14" s="9">
        <v>22</v>
      </c>
      <c r="E14" s="9">
        <v>105</v>
      </c>
      <c r="F14" s="9">
        <v>702</v>
      </c>
      <c r="G14" s="9">
        <v>4.0999999999999996</v>
      </c>
      <c r="H14" s="9">
        <v>33</v>
      </c>
    </row>
    <row r="15" spans="1:8">
      <c r="A15" s="8" t="s">
        <v>317</v>
      </c>
      <c r="B15" s="8" t="s">
        <v>297</v>
      </c>
      <c r="C15" s="8" t="s">
        <v>298</v>
      </c>
      <c r="D15" s="9">
        <v>31</v>
      </c>
      <c r="E15" s="9">
        <v>104</v>
      </c>
      <c r="F15" s="9">
        <v>710</v>
      </c>
      <c r="G15" s="9">
        <v>4.4000000000000004</v>
      </c>
      <c r="H15" s="9">
        <v>54</v>
      </c>
    </row>
    <row r="16" spans="1:8">
      <c r="A16" s="8" t="s">
        <v>299</v>
      </c>
      <c r="B16" s="8" t="s">
        <v>300</v>
      </c>
      <c r="C16" s="8" t="s">
        <v>298</v>
      </c>
      <c r="D16" s="9">
        <v>32</v>
      </c>
      <c r="E16" s="9">
        <v>102</v>
      </c>
      <c r="F16" s="9">
        <v>324</v>
      </c>
      <c r="G16" s="9">
        <v>4.0999999999999996</v>
      </c>
      <c r="H16" s="9">
        <v>77</v>
      </c>
    </row>
    <row r="17" spans="1:8">
      <c r="A17" s="8" t="s">
        <v>400</v>
      </c>
      <c r="B17" s="8" t="s">
        <v>300</v>
      </c>
      <c r="C17" s="8" t="s">
        <v>298</v>
      </c>
      <c r="D17" s="9">
        <v>21</v>
      </c>
      <c r="E17" s="9">
        <v>100</v>
      </c>
      <c r="F17" s="9">
        <v>688</v>
      </c>
      <c r="G17" s="9">
        <v>4.3</v>
      </c>
      <c r="H17" s="9">
        <v>27</v>
      </c>
    </row>
    <row r="18" spans="1:8">
      <c r="A18" s="8" t="s">
        <v>354</v>
      </c>
      <c r="B18" s="8" t="s">
        <v>297</v>
      </c>
      <c r="C18" s="8" t="s">
        <v>298</v>
      </c>
      <c r="D18" s="9">
        <v>28</v>
      </c>
      <c r="E18" s="9">
        <v>99</v>
      </c>
      <c r="F18" s="9">
        <v>987</v>
      </c>
      <c r="G18" s="9">
        <v>4.2</v>
      </c>
      <c r="H18" s="9">
        <v>41</v>
      </c>
    </row>
    <row r="19" spans="1:8">
      <c r="A19" s="8" t="s">
        <v>326</v>
      </c>
      <c r="B19" s="8" t="s">
        <v>297</v>
      </c>
      <c r="C19" s="8" t="s">
        <v>302</v>
      </c>
      <c r="D19" s="9">
        <v>30</v>
      </c>
      <c r="E19" s="9">
        <v>99</v>
      </c>
      <c r="F19" s="9">
        <v>689</v>
      </c>
      <c r="G19" s="9">
        <v>6.7</v>
      </c>
      <c r="H19" s="9">
        <v>51</v>
      </c>
    </row>
    <row r="20" spans="1:8">
      <c r="A20" s="8" t="s">
        <v>391</v>
      </c>
      <c r="B20" s="8" t="s">
        <v>304</v>
      </c>
      <c r="C20" s="8" t="s">
        <v>298</v>
      </c>
      <c r="D20" s="9">
        <v>18</v>
      </c>
      <c r="E20" s="9">
        <v>99</v>
      </c>
      <c r="F20" s="9">
        <v>613</v>
      </c>
      <c r="G20" s="9">
        <v>1.2</v>
      </c>
      <c r="H20" s="9">
        <v>29</v>
      </c>
    </row>
    <row r="21" spans="1:8">
      <c r="A21" s="8" t="s">
        <v>313</v>
      </c>
      <c r="B21" s="8" t="s">
        <v>304</v>
      </c>
      <c r="C21" s="8" t="s">
        <v>298</v>
      </c>
      <c r="D21" s="9">
        <v>28</v>
      </c>
      <c r="E21" s="9">
        <v>99</v>
      </c>
      <c r="F21" s="9">
        <v>444</v>
      </c>
      <c r="G21" s="9">
        <v>4.3</v>
      </c>
      <c r="H21" s="9">
        <v>57</v>
      </c>
    </row>
    <row r="22" spans="1:8">
      <c r="A22" s="8" t="s">
        <v>393</v>
      </c>
      <c r="B22" s="8" t="s">
        <v>304</v>
      </c>
      <c r="C22" s="8" t="s">
        <v>302</v>
      </c>
      <c r="D22" s="9">
        <v>21</v>
      </c>
      <c r="E22" s="9">
        <v>99</v>
      </c>
      <c r="F22" s="9">
        <v>282</v>
      </c>
      <c r="G22" s="9">
        <v>4.4000000000000004</v>
      </c>
      <c r="H22" s="9">
        <v>28</v>
      </c>
    </row>
    <row r="23" spans="1:8">
      <c r="A23" s="8" t="s">
        <v>394</v>
      </c>
      <c r="B23" s="8" t="s">
        <v>304</v>
      </c>
      <c r="C23" s="8" t="s">
        <v>302</v>
      </c>
      <c r="D23" s="9">
        <v>20</v>
      </c>
      <c r="E23" s="9">
        <v>95</v>
      </c>
      <c r="F23" s="9">
        <v>289</v>
      </c>
      <c r="G23" s="9">
        <v>3.1</v>
      </c>
      <c r="H23" s="9">
        <v>28</v>
      </c>
    </row>
    <row r="24" spans="1:8">
      <c r="A24" s="8" t="s">
        <v>353</v>
      </c>
      <c r="B24" s="8" t="s">
        <v>297</v>
      </c>
      <c r="C24" s="8" t="s">
        <v>298</v>
      </c>
      <c r="D24" s="9">
        <v>27</v>
      </c>
      <c r="E24" s="9">
        <v>93</v>
      </c>
      <c r="F24" s="9">
        <v>618</v>
      </c>
      <c r="G24" s="9">
        <v>4.2</v>
      </c>
      <c r="H24" s="9">
        <v>41</v>
      </c>
    </row>
    <row r="25" spans="1:8">
      <c r="A25" s="8" t="s">
        <v>306</v>
      </c>
      <c r="B25" s="8" t="s">
        <v>304</v>
      </c>
      <c r="C25" s="8" t="s">
        <v>298</v>
      </c>
      <c r="D25" s="9">
        <v>19</v>
      </c>
      <c r="E25" s="9">
        <v>92</v>
      </c>
      <c r="F25" s="9">
        <v>628</v>
      </c>
      <c r="G25" s="9">
        <v>1.6</v>
      </c>
      <c r="H25" s="9">
        <v>65</v>
      </c>
    </row>
    <row r="26" spans="1:8">
      <c r="A26" s="8" t="s">
        <v>324</v>
      </c>
      <c r="B26" s="8" t="s">
        <v>304</v>
      </c>
      <c r="C26" s="8" t="s">
        <v>298</v>
      </c>
      <c r="D26" s="9">
        <v>27</v>
      </c>
      <c r="E26" s="9">
        <v>91</v>
      </c>
      <c r="F26" s="9">
        <v>462</v>
      </c>
      <c r="G26" s="9">
        <v>3.5</v>
      </c>
      <c r="H26" s="9">
        <v>52</v>
      </c>
    </row>
    <row r="27" spans="1:8">
      <c r="A27" s="8" t="s">
        <v>380</v>
      </c>
      <c r="B27" s="8" t="s">
        <v>297</v>
      </c>
      <c r="C27" s="8" t="s">
        <v>298</v>
      </c>
      <c r="D27" s="9">
        <v>23</v>
      </c>
      <c r="E27" s="9">
        <v>89</v>
      </c>
      <c r="F27" s="9">
        <v>555</v>
      </c>
      <c r="G27" s="9">
        <v>3.5</v>
      </c>
      <c r="H27" s="9">
        <v>33</v>
      </c>
    </row>
    <row r="28" spans="1:8">
      <c r="A28" s="8" t="s">
        <v>372</v>
      </c>
      <c r="B28" s="8" t="s">
        <v>300</v>
      </c>
      <c r="C28" s="8" t="s">
        <v>298</v>
      </c>
      <c r="D28" s="9">
        <v>24</v>
      </c>
      <c r="E28" s="9">
        <v>89</v>
      </c>
      <c r="F28" s="9">
        <v>534</v>
      </c>
      <c r="G28" s="9">
        <v>7</v>
      </c>
      <c r="H28" s="9">
        <v>36</v>
      </c>
    </row>
    <row r="29" spans="1:8">
      <c r="A29" s="8" t="s">
        <v>325</v>
      </c>
      <c r="B29" s="8" t="s">
        <v>297</v>
      </c>
      <c r="C29" s="8" t="s">
        <v>302</v>
      </c>
      <c r="D29" s="9">
        <v>31</v>
      </c>
      <c r="E29" s="9">
        <v>88</v>
      </c>
      <c r="F29" s="9">
        <v>988</v>
      </c>
      <c r="G29" s="9">
        <v>7.5</v>
      </c>
      <c r="H29" s="9">
        <v>51</v>
      </c>
    </row>
    <row r="30" spans="1:8">
      <c r="A30" s="8" t="s">
        <v>349</v>
      </c>
      <c r="B30" s="8" t="s">
        <v>304</v>
      </c>
      <c r="C30" s="8" t="s">
        <v>302</v>
      </c>
      <c r="D30" s="9">
        <v>17</v>
      </c>
      <c r="E30" s="9">
        <v>88</v>
      </c>
      <c r="F30" s="9">
        <v>569</v>
      </c>
      <c r="G30" s="9">
        <v>3.8</v>
      </c>
      <c r="H30" s="9">
        <v>41</v>
      </c>
    </row>
    <row r="31" spans="1:8">
      <c r="A31" s="8" t="s">
        <v>405</v>
      </c>
      <c r="B31" s="8" t="s">
        <v>304</v>
      </c>
      <c r="C31" s="8" t="s">
        <v>298</v>
      </c>
      <c r="D31" s="9">
        <v>22</v>
      </c>
      <c r="E31" s="9">
        <v>88</v>
      </c>
      <c r="F31" s="9">
        <v>555</v>
      </c>
      <c r="G31" s="9">
        <v>3.5</v>
      </c>
      <c r="H31" s="9">
        <v>26</v>
      </c>
    </row>
    <row r="32" spans="1:8">
      <c r="A32" s="8" t="s">
        <v>367</v>
      </c>
      <c r="B32" s="8" t="s">
        <v>297</v>
      </c>
      <c r="C32" s="8" t="s">
        <v>302</v>
      </c>
      <c r="D32" s="9">
        <v>26</v>
      </c>
      <c r="E32" s="9">
        <v>88</v>
      </c>
      <c r="F32" s="9">
        <v>548</v>
      </c>
      <c r="G32" s="9">
        <v>3.9</v>
      </c>
      <c r="H32" s="9">
        <v>36</v>
      </c>
    </row>
    <row r="33" spans="1:8">
      <c r="A33" s="8" t="s">
        <v>370</v>
      </c>
      <c r="B33" s="8" t="s">
        <v>297</v>
      </c>
      <c r="C33" s="8" t="s">
        <v>302</v>
      </c>
      <c r="D33" s="9">
        <v>17</v>
      </c>
      <c r="E33" s="9">
        <v>88</v>
      </c>
      <c r="F33" s="9">
        <v>260</v>
      </c>
      <c r="G33" s="9">
        <v>1.8</v>
      </c>
      <c r="H33" s="9">
        <v>36</v>
      </c>
    </row>
    <row r="34" spans="1:8">
      <c r="A34" s="8" t="s">
        <v>348</v>
      </c>
      <c r="B34" s="8" t="s">
        <v>304</v>
      </c>
      <c r="C34" s="8" t="s">
        <v>302</v>
      </c>
      <c r="D34" s="9">
        <v>15</v>
      </c>
      <c r="E34" s="9">
        <v>83</v>
      </c>
      <c r="F34" s="9">
        <v>451</v>
      </c>
      <c r="G34" s="9">
        <v>3.8</v>
      </c>
      <c r="H34" s="9">
        <v>41</v>
      </c>
    </row>
    <row r="35" spans="1:8">
      <c r="A35" s="8" t="s">
        <v>373</v>
      </c>
      <c r="B35" s="8" t="s">
        <v>300</v>
      </c>
      <c r="C35" s="8" t="s">
        <v>298</v>
      </c>
      <c r="D35" s="9">
        <v>23</v>
      </c>
      <c r="E35" s="9">
        <v>82</v>
      </c>
      <c r="F35" s="9">
        <v>537</v>
      </c>
      <c r="G35" s="9">
        <v>5.7</v>
      </c>
      <c r="H35" s="9">
        <v>36</v>
      </c>
    </row>
    <row r="36" spans="1:8">
      <c r="A36" s="8" t="s">
        <v>379</v>
      </c>
      <c r="B36" s="8" t="s">
        <v>297</v>
      </c>
      <c r="C36" s="8" t="s">
        <v>298</v>
      </c>
      <c r="D36" s="9">
        <v>22</v>
      </c>
      <c r="E36" s="9">
        <v>81</v>
      </c>
      <c r="F36" s="9">
        <v>516</v>
      </c>
      <c r="G36" s="9">
        <v>3.5</v>
      </c>
      <c r="H36" s="9">
        <v>33</v>
      </c>
    </row>
    <row r="37" spans="1:8">
      <c r="A37" s="8" t="s">
        <v>404</v>
      </c>
      <c r="B37" s="8" t="s">
        <v>304</v>
      </c>
      <c r="C37" s="8" t="s">
        <v>298</v>
      </c>
      <c r="D37" s="9">
        <v>18</v>
      </c>
      <c r="E37" s="9">
        <v>80</v>
      </c>
      <c r="F37" s="9">
        <v>566</v>
      </c>
      <c r="G37" s="9">
        <v>3.5</v>
      </c>
      <c r="H37" s="9">
        <v>26</v>
      </c>
    </row>
    <row r="38" spans="1:8">
      <c r="A38" s="8" t="s">
        <v>371</v>
      </c>
      <c r="B38" s="8" t="s">
        <v>297</v>
      </c>
      <c r="C38" s="8" t="s">
        <v>302</v>
      </c>
      <c r="D38" s="9">
        <v>16</v>
      </c>
      <c r="E38" s="9">
        <v>80</v>
      </c>
      <c r="F38" s="9">
        <v>268</v>
      </c>
      <c r="G38" s="9">
        <v>0.8</v>
      </c>
      <c r="H38" s="9">
        <v>36</v>
      </c>
    </row>
    <row r="39" spans="1:8">
      <c r="A39" s="8" t="s">
        <v>409</v>
      </c>
      <c r="B39" s="8" t="s">
        <v>300</v>
      </c>
      <c r="C39" s="8" t="s">
        <v>298</v>
      </c>
      <c r="D39" s="9">
        <v>14</v>
      </c>
      <c r="E39" s="9">
        <v>79</v>
      </c>
      <c r="F39" s="9">
        <v>455</v>
      </c>
      <c r="G39" s="9">
        <v>4.0999999999999996</v>
      </c>
      <c r="H39" s="9">
        <v>25</v>
      </c>
    </row>
    <row r="40" spans="1:8">
      <c r="A40" s="8" t="s">
        <v>390</v>
      </c>
      <c r="B40" s="8" t="s">
        <v>304</v>
      </c>
      <c r="C40" s="8" t="s">
        <v>302</v>
      </c>
      <c r="D40" s="9">
        <v>12</v>
      </c>
      <c r="E40" s="9">
        <v>79</v>
      </c>
      <c r="F40" s="9">
        <v>369</v>
      </c>
      <c r="G40" s="9">
        <v>2.8</v>
      </c>
      <c r="H40" s="9">
        <v>29</v>
      </c>
    </row>
    <row r="41" spans="1:8">
      <c r="A41" s="8" t="s">
        <v>392</v>
      </c>
      <c r="B41" s="8" t="s">
        <v>297</v>
      </c>
      <c r="C41" s="8" t="s">
        <v>302</v>
      </c>
      <c r="D41" s="9">
        <v>33</v>
      </c>
      <c r="E41" s="9">
        <v>77</v>
      </c>
      <c r="F41" s="9">
        <v>568</v>
      </c>
      <c r="G41" s="9">
        <v>6.2</v>
      </c>
      <c r="H41" s="9">
        <v>28</v>
      </c>
    </row>
    <row r="42" spans="1:8">
      <c r="A42" s="8" t="s">
        <v>327</v>
      </c>
      <c r="B42" s="8" t="s">
        <v>304</v>
      </c>
      <c r="C42" s="8" t="s">
        <v>302</v>
      </c>
      <c r="D42" s="9">
        <v>11</v>
      </c>
      <c r="E42" s="9">
        <v>77</v>
      </c>
      <c r="F42" s="9">
        <v>524</v>
      </c>
      <c r="G42" s="9">
        <v>3.4</v>
      </c>
      <c r="H42" s="9">
        <v>51</v>
      </c>
    </row>
    <row r="43" spans="1:8">
      <c r="A43" s="8" t="s">
        <v>359</v>
      </c>
      <c r="B43" s="8" t="s">
        <v>297</v>
      </c>
      <c r="C43" s="8" t="s">
        <v>298</v>
      </c>
      <c r="D43" s="9">
        <v>22</v>
      </c>
      <c r="E43" s="9">
        <v>77</v>
      </c>
      <c r="F43" s="9">
        <v>488</v>
      </c>
      <c r="G43" s="9">
        <v>3.1</v>
      </c>
      <c r="H43" s="9">
        <v>41</v>
      </c>
    </row>
    <row r="44" spans="1:8">
      <c r="A44" s="8" t="s">
        <v>330</v>
      </c>
      <c r="B44" s="8" t="s">
        <v>304</v>
      </c>
      <c r="C44" s="8" t="s">
        <v>302</v>
      </c>
      <c r="D44" s="9">
        <v>9</v>
      </c>
      <c r="E44" s="9">
        <v>75</v>
      </c>
      <c r="F44" s="9">
        <v>568</v>
      </c>
      <c r="G44" s="9">
        <v>3.4</v>
      </c>
      <c r="H44" s="9">
        <v>49</v>
      </c>
    </row>
    <row r="45" spans="1:8">
      <c r="A45" s="8" t="s">
        <v>358</v>
      </c>
      <c r="B45" s="8" t="s">
        <v>297</v>
      </c>
      <c r="C45" s="8" t="s">
        <v>298</v>
      </c>
      <c r="D45" s="9">
        <v>15</v>
      </c>
      <c r="E45" s="9">
        <v>72</v>
      </c>
      <c r="F45" s="9">
        <v>499</v>
      </c>
      <c r="G45" s="9">
        <v>3.1</v>
      </c>
      <c r="H45" s="9">
        <v>41</v>
      </c>
    </row>
    <row r="46" spans="1:8">
      <c r="A46" s="8" t="s">
        <v>408</v>
      </c>
      <c r="B46" s="8" t="s">
        <v>300</v>
      </c>
      <c r="C46" s="8" t="s">
        <v>298</v>
      </c>
      <c r="D46" s="9">
        <v>12</v>
      </c>
      <c r="E46" s="9">
        <v>72</v>
      </c>
      <c r="F46" s="9">
        <v>475</v>
      </c>
      <c r="G46" s="9">
        <v>4.0999999999999996</v>
      </c>
      <c r="H46" s="9">
        <v>25</v>
      </c>
    </row>
    <row r="47" spans="1:8">
      <c r="A47" s="8" t="s">
        <v>389</v>
      </c>
      <c r="B47" s="8" t="s">
        <v>304</v>
      </c>
      <c r="C47" s="8" t="s">
        <v>302</v>
      </c>
      <c r="D47" s="9">
        <v>11</v>
      </c>
      <c r="E47" s="9">
        <v>72</v>
      </c>
      <c r="F47" s="9">
        <v>311</v>
      </c>
      <c r="G47" s="9">
        <v>2.8</v>
      </c>
      <c r="H47" s="9">
        <v>29</v>
      </c>
    </row>
    <row r="48" spans="1:8">
      <c r="A48" s="8" t="s">
        <v>407</v>
      </c>
      <c r="B48" s="8" t="s">
        <v>300</v>
      </c>
      <c r="C48" s="8" t="s">
        <v>302</v>
      </c>
      <c r="D48" s="9">
        <v>13</v>
      </c>
      <c r="E48" s="9">
        <v>68</v>
      </c>
      <c r="F48" s="9">
        <v>488</v>
      </c>
      <c r="G48" s="9">
        <v>2.5</v>
      </c>
      <c r="H48" s="9">
        <v>25</v>
      </c>
    </row>
    <row r="49" spans="1:8">
      <c r="A49" s="8" t="s">
        <v>355</v>
      </c>
      <c r="B49" s="8" t="s">
        <v>297</v>
      </c>
      <c r="C49" s="8" t="s">
        <v>298</v>
      </c>
      <c r="D49" s="9">
        <v>14</v>
      </c>
      <c r="E49" s="9">
        <v>66</v>
      </c>
      <c r="F49" s="9">
        <v>666</v>
      </c>
      <c r="G49" s="9">
        <v>4.0999999999999996</v>
      </c>
      <c r="H49" s="9">
        <v>41</v>
      </c>
    </row>
    <row r="50" spans="1:8">
      <c r="A50" s="8" t="s">
        <v>315</v>
      </c>
      <c r="B50" s="8" t="s">
        <v>297</v>
      </c>
      <c r="C50" s="8" t="s">
        <v>302</v>
      </c>
      <c r="D50" s="9">
        <v>14</v>
      </c>
      <c r="E50" s="9">
        <v>66</v>
      </c>
      <c r="F50" s="9">
        <v>654</v>
      </c>
      <c r="G50" s="9">
        <v>3.5</v>
      </c>
      <c r="H50" s="9">
        <v>55</v>
      </c>
    </row>
    <row r="51" spans="1:8">
      <c r="A51" s="8" t="s">
        <v>396</v>
      </c>
      <c r="B51" s="8" t="s">
        <v>297</v>
      </c>
      <c r="C51" s="8" t="s">
        <v>302</v>
      </c>
      <c r="D51" s="9">
        <v>18</v>
      </c>
      <c r="E51" s="9">
        <v>66</v>
      </c>
      <c r="F51" s="9">
        <v>412</v>
      </c>
      <c r="G51" s="9">
        <v>1.5</v>
      </c>
      <c r="H51" s="9">
        <v>28</v>
      </c>
    </row>
    <row r="52" spans="1:8">
      <c r="A52" s="6" t="s">
        <v>406</v>
      </c>
      <c r="B52" s="6" t="s">
        <v>300</v>
      </c>
      <c r="C52" s="6" t="s">
        <v>302</v>
      </c>
      <c r="D52" s="7">
        <v>11</v>
      </c>
      <c r="E52" s="7">
        <v>65</v>
      </c>
      <c r="F52" s="7">
        <v>488</v>
      </c>
      <c r="G52" s="9">
        <v>2.5</v>
      </c>
      <c r="H52" s="7">
        <v>25</v>
      </c>
    </row>
    <row r="53" spans="1:8">
      <c r="A53" s="8" t="s">
        <v>395</v>
      </c>
      <c r="B53" s="8" t="s">
        <v>297</v>
      </c>
      <c r="C53" s="8" t="s">
        <v>302</v>
      </c>
      <c r="D53" s="9">
        <v>17</v>
      </c>
      <c r="E53" s="9">
        <v>64</v>
      </c>
      <c r="F53" s="9">
        <v>413</v>
      </c>
      <c r="G53" s="9">
        <v>2</v>
      </c>
      <c r="H53" s="9">
        <v>28</v>
      </c>
    </row>
    <row r="54" spans="1:8">
      <c r="A54" s="8" t="s">
        <v>361</v>
      </c>
      <c r="B54" s="8" t="s">
        <v>297</v>
      </c>
      <c r="C54" s="8" t="s">
        <v>298</v>
      </c>
      <c r="D54" s="9">
        <v>11</v>
      </c>
      <c r="E54" s="9">
        <v>62</v>
      </c>
      <c r="F54" s="9">
        <v>629</v>
      </c>
      <c r="G54" s="9">
        <v>6.2</v>
      </c>
      <c r="H54" s="9">
        <v>39</v>
      </c>
    </row>
    <row r="55" spans="1:8">
      <c r="A55" s="8" t="s">
        <v>314</v>
      </c>
      <c r="B55" s="8" t="s">
        <v>297</v>
      </c>
      <c r="C55" s="8" t="s">
        <v>302</v>
      </c>
      <c r="D55" s="9">
        <v>13</v>
      </c>
      <c r="E55" s="9">
        <v>60</v>
      </c>
      <c r="F55" s="9">
        <v>618</v>
      </c>
      <c r="G55" s="9">
        <v>4</v>
      </c>
      <c r="H55" s="9">
        <v>55</v>
      </c>
    </row>
    <row r="56" spans="1:8">
      <c r="A56" s="8" t="s">
        <v>343</v>
      </c>
      <c r="B56" s="8" t="s">
        <v>297</v>
      </c>
      <c r="C56" s="8" t="s">
        <v>298</v>
      </c>
      <c r="D56" s="9">
        <v>17</v>
      </c>
      <c r="E56" s="9">
        <v>60</v>
      </c>
      <c r="F56" s="9">
        <v>483</v>
      </c>
      <c r="G56" s="9">
        <v>2.5</v>
      </c>
      <c r="H56" s="9">
        <v>44</v>
      </c>
    </row>
    <row r="57" spans="1:8">
      <c r="A57" s="8" t="s">
        <v>347</v>
      </c>
      <c r="B57" s="8" t="s">
        <v>304</v>
      </c>
      <c r="C57" s="8" t="s">
        <v>298</v>
      </c>
      <c r="D57" s="9">
        <v>22</v>
      </c>
      <c r="E57" s="9">
        <v>59</v>
      </c>
      <c r="F57" s="9">
        <v>444</v>
      </c>
      <c r="G57" s="9">
        <v>3.2</v>
      </c>
      <c r="H57" s="9">
        <v>42</v>
      </c>
    </row>
    <row r="58" spans="1:8">
      <c r="A58" s="8" t="s">
        <v>311</v>
      </c>
      <c r="B58" s="8" t="s">
        <v>300</v>
      </c>
      <c r="C58" s="8" t="s">
        <v>302</v>
      </c>
      <c r="D58" s="9">
        <v>22</v>
      </c>
      <c r="E58" s="9">
        <v>59</v>
      </c>
      <c r="F58" s="9">
        <v>411</v>
      </c>
      <c r="G58" s="9">
        <v>2.8</v>
      </c>
      <c r="H58" s="9">
        <v>59</v>
      </c>
    </row>
    <row r="59" spans="1:8">
      <c r="A59" s="8" t="s">
        <v>319</v>
      </c>
      <c r="B59" s="8" t="s">
        <v>304</v>
      </c>
      <c r="C59" s="8" t="s">
        <v>298</v>
      </c>
      <c r="D59" s="9">
        <v>17</v>
      </c>
      <c r="E59" s="9">
        <v>59</v>
      </c>
      <c r="F59" s="9">
        <v>357</v>
      </c>
      <c r="G59" s="9">
        <v>2</v>
      </c>
      <c r="H59" s="9">
        <v>53</v>
      </c>
    </row>
    <row r="60" spans="1:8">
      <c r="A60" s="8" t="s">
        <v>342</v>
      </c>
      <c r="B60" s="8" t="s">
        <v>297</v>
      </c>
      <c r="C60" s="8" t="s">
        <v>298</v>
      </c>
      <c r="D60" s="9">
        <v>12</v>
      </c>
      <c r="E60" s="9">
        <v>58</v>
      </c>
      <c r="F60" s="9">
        <v>499</v>
      </c>
      <c r="G60" s="9">
        <v>2.5</v>
      </c>
      <c r="H60" s="9">
        <v>44</v>
      </c>
    </row>
    <row r="61" spans="1:8">
      <c r="A61" s="8" t="s">
        <v>346</v>
      </c>
      <c r="B61" s="8" t="s">
        <v>304</v>
      </c>
      <c r="C61" s="8" t="s">
        <v>298</v>
      </c>
      <c r="D61" s="9">
        <v>15</v>
      </c>
      <c r="E61" s="9">
        <v>58</v>
      </c>
      <c r="F61" s="9">
        <v>443</v>
      </c>
      <c r="G61" s="9">
        <v>3.2</v>
      </c>
      <c r="H61" s="9">
        <v>42</v>
      </c>
    </row>
    <row r="62" spans="1:8">
      <c r="A62" s="8" t="s">
        <v>333</v>
      </c>
      <c r="B62" s="8" t="s">
        <v>300</v>
      </c>
      <c r="C62" s="8" t="s">
        <v>298</v>
      </c>
      <c r="D62" s="9">
        <v>11</v>
      </c>
      <c r="E62" s="9">
        <v>57</v>
      </c>
      <c r="F62" s="9">
        <v>547</v>
      </c>
      <c r="G62" s="9">
        <v>3</v>
      </c>
      <c r="H62" s="9">
        <v>48</v>
      </c>
    </row>
    <row r="63" spans="1:8">
      <c r="A63" s="8" t="s">
        <v>334</v>
      </c>
      <c r="B63" s="8" t="s">
        <v>300</v>
      </c>
      <c r="C63" s="8" t="s">
        <v>298</v>
      </c>
      <c r="D63" s="9">
        <v>12</v>
      </c>
      <c r="E63" s="9">
        <v>55</v>
      </c>
      <c r="F63" s="9">
        <v>547</v>
      </c>
      <c r="G63" s="9">
        <v>3</v>
      </c>
      <c r="H63" s="9">
        <v>48</v>
      </c>
    </row>
    <row r="64" spans="1:8">
      <c r="A64" s="8" t="s">
        <v>316</v>
      </c>
      <c r="B64" s="8" t="s">
        <v>300</v>
      </c>
      <c r="C64" s="8" t="s">
        <v>298</v>
      </c>
      <c r="D64" s="9">
        <v>10</v>
      </c>
      <c r="E64" s="9">
        <v>55</v>
      </c>
      <c r="F64" s="9">
        <v>503</v>
      </c>
      <c r="G64" s="9">
        <v>3.1</v>
      </c>
      <c r="H64" s="9">
        <v>55</v>
      </c>
    </row>
    <row r="65" spans="1:8">
      <c r="A65" s="8" t="s">
        <v>309</v>
      </c>
      <c r="B65" s="8" t="s">
        <v>300</v>
      </c>
      <c r="C65" s="8" t="s">
        <v>302</v>
      </c>
      <c r="D65" s="9">
        <v>33</v>
      </c>
      <c r="E65" s="9">
        <v>55</v>
      </c>
      <c r="F65" s="9">
        <v>478</v>
      </c>
      <c r="G65" s="9">
        <v>2.8</v>
      </c>
      <c r="H65" s="9">
        <v>61</v>
      </c>
    </row>
    <row r="66" spans="1:8">
      <c r="A66" s="8" t="s">
        <v>385</v>
      </c>
      <c r="B66" s="8" t="s">
        <v>300</v>
      </c>
      <c r="C66" s="8" t="s">
        <v>298</v>
      </c>
      <c r="D66" s="9">
        <v>11</v>
      </c>
      <c r="E66" s="9">
        <v>55</v>
      </c>
      <c r="F66" s="9">
        <v>444</v>
      </c>
      <c r="G66" s="9">
        <v>2.7</v>
      </c>
      <c r="H66" s="9">
        <v>31</v>
      </c>
    </row>
    <row r="67" spans="1:8">
      <c r="A67" s="8" t="s">
        <v>310</v>
      </c>
      <c r="B67" s="8" t="s">
        <v>300</v>
      </c>
      <c r="C67" s="8" t="s">
        <v>298</v>
      </c>
      <c r="D67" s="9">
        <v>15</v>
      </c>
      <c r="E67" s="9">
        <v>55</v>
      </c>
      <c r="F67" s="9">
        <v>420</v>
      </c>
      <c r="G67" s="9">
        <v>3.5</v>
      </c>
      <c r="H67" s="9">
        <v>60</v>
      </c>
    </row>
    <row r="68" spans="1:8">
      <c r="A68" s="8" t="s">
        <v>360</v>
      </c>
      <c r="B68" s="8" t="s">
        <v>304</v>
      </c>
      <c r="C68" s="8" t="s">
        <v>298</v>
      </c>
      <c r="D68" s="9">
        <v>16</v>
      </c>
      <c r="E68" s="9">
        <v>55</v>
      </c>
      <c r="F68" s="9">
        <v>324</v>
      </c>
      <c r="G68" s="9">
        <v>2.4</v>
      </c>
      <c r="H68" s="9">
        <v>41</v>
      </c>
    </row>
    <row r="69" spans="1:8">
      <c r="A69" s="8" t="s">
        <v>318</v>
      </c>
      <c r="B69" s="8" t="s">
        <v>300</v>
      </c>
      <c r="C69" s="8" t="s">
        <v>298</v>
      </c>
      <c r="D69" s="9">
        <v>8</v>
      </c>
      <c r="E69" s="9">
        <v>53</v>
      </c>
      <c r="F69" s="9">
        <v>567</v>
      </c>
      <c r="G69" s="9">
        <v>3.1</v>
      </c>
      <c r="H69" s="9">
        <v>53</v>
      </c>
    </row>
    <row r="70" spans="1:8">
      <c r="A70" s="8" t="s">
        <v>410</v>
      </c>
      <c r="B70" s="8" t="s">
        <v>300</v>
      </c>
      <c r="C70" s="8" t="s">
        <v>298</v>
      </c>
      <c r="D70" s="9">
        <v>9</v>
      </c>
      <c r="E70" s="9">
        <v>51</v>
      </c>
      <c r="F70" s="9">
        <v>427</v>
      </c>
      <c r="G70" s="9">
        <v>2.7</v>
      </c>
      <c r="H70" s="9">
        <v>20</v>
      </c>
    </row>
    <row r="71" spans="1:8">
      <c r="A71" s="8" t="s">
        <v>345</v>
      </c>
      <c r="B71" s="8" t="s">
        <v>300</v>
      </c>
      <c r="C71" s="8" t="s">
        <v>298</v>
      </c>
      <c r="D71" s="9">
        <v>14</v>
      </c>
      <c r="E71" s="9">
        <v>51</v>
      </c>
      <c r="F71" s="9">
        <v>420</v>
      </c>
      <c r="G71" s="9">
        <v>2.9</v>
      </c>
      <c r="H71" s="9">
        <v>43</v>
      </c>
    </row>
    <row r="72" spans="1:8">
      <c r="A72" s="8" t="s">
        <v>383</v>
      </c>
      <c r="B72" s="8" t="s">
        <v>297</v>
      </c>
      <c r="C72" s="8" t="s">
        <v>298</v>
      </c>
      <c r="D72" s="9">
        <v>11</v>
      </c>
      <c r="E72" s="9">
        <v>48</v>
      </c>
      <c r="F72" s="9">
        <v>444</v>
      </c>
      <c r="G72" s="9">
        <v>2.6</v>
      </c>
      <c r="H72" s="9">
        <v>32</v>
      </c>
    </row>
    <row r="73" spans="1:8">
      <c r="A73" s="8" t="s">
        <v>356</v>
      </c>
      <c r="B73" s="8" t="s">
        <v>304</v>
      </c>
      <c r="C73" s="8" t="s">
        <v>298</v>
      </c>
      <c r="D73" s="9">
        <v>11</v>
      </c>
      <c r="E73" s="9">
        <v>45</v>
      </c>
      <c r="F73" s="9">
        <v>450</v>
      </c>
      <c r="G73" s="9">
        <v>4.0999999999999996</v>
      </c>
      <c r="H73" s="9">
        <v>41</v>
      </c>
    </row>
    <row r="74" spans="1:8">
      <c r="A74" s="8" t="s">
        <v>322</v>
      </c>
      <c r="B74" s="8" t="s">
        <v>300</v>
      </c>
      <c r="C74" s="8" t="s">
        <v>302</v>
      </c>
      <c r="D74" s="9">
        <v>11</v>
      </c>
      <c r="E74" s="9">
        <v>44</v>
      </c>
      <c r="F74" s="9">
        <v>468</v>
      </c>
      <c r="G74" s="9">
        <v>3</v>
      </c>
      <c r="H74" s="9">
        <v>52</v>
      </c>
    </row>
    <row r="75" spans="1:8">
      <c r="A75" s="8" t="s">
        <v>357</v>
      </c>
      <c r="B75" s="8" t="s">
        <v>304</v>
      </c>
      <c r="C75" s="8" t="s">
        <v>298</v>
      </c>
      <c r="D75" s="9">
        <v>17</v>
      </c>
      <c r="E75" s="9">
        <v>44</v>
      </c>
      <c r="F75" s="9">
        <v>456</v>
      </c>
      <c r="G75" s="9">
        <v>4.0999999999999996</v>
      </c>
      <c r="H75" s="9">
        <v>41</v>
      </c>
    </row>
    <row r="76" spans="1:8">
      <c r="A76" s="8" t="s">
        <v>368</v>
      </c>
      <c r="B76" s="8" t="s">
        <v>304</v>
      </c>
      <c r="C76" s="8" t="s">
        <v>302</v>
      </c>
      <c r="D76" s="9">
        <v>7</v>
      </c>
      <c r="E76" s="9">
        <v>44</v>
      </c>
      <c r="F76" s="9">
        <v>222</v>
      </c>
      <c r="G76" s="9">
        <v>2.5</v>
      </c>
      <c r="H76" s="9">
        <v>36</v>
      </c>
    </row>
    <row r="77" spans="1:8">
      <c r="A77" s="8" t="s">
        <v>382</v>
      </c>
      <c r="B77" s="8" t="s">
        <v>297</v>
      </c>
      <c r="C77" s="8" t="s">
        <v>298</v>
      </c>
      <c r="D77" s="9">
        <v>10</v>
      </c>
      <c r="E77" s="9">
        <v>43</v>
      </c>
      <c r="F77" s="9">
        <v>452</v>
      </c>
      <c r="G77" s="9">
        <v>2.6</v>
      </c>
      <c r="H77" s="9">
        <v>32</v>
      </c>
    </row>
    <row r="78" spans="1:8">
      <c r="A78" s="8" t="s">
        <v>323</v>
      </c>
      <c r="B78" s="8" t="s">
        <v>300</v>
      </c>
      <c r="C78" s="8" t="s">
        <v>302</v>
      </c>
      <c r="D78" s="9">
        <v>12</v>
      </c>
      <c r="E78" s="9">
        <v>42</v>
      </c>
      <c r="F78" s="9">
        <v>167</v>
      </c>
      <c r="G78" s="9">
        <v>2.5</v>
      </c>
      <c r="H78" s="9">
        <v>52</v>
      </c>
    </row>
    <row r="79" spans="1:8">
      <c r="A79" s="8" t="s">
        <v>320</v>
      </c>
      <c r="B79" s="8" t="s">
        <v>300</v>
      </c>
      <c r="C79" s="8" t="s">
        <v>302</v>
      </c>
      <c r="D79" s="9">
        <v>13</v>
      </c>
      <c r="E79" s="9">
        <v>39</v>
      </c>
      <c r="F79" s="9">
        <v>327</v>
      </c>
      <c r="G79" s="9">
        <v>5.9</v>
      </c>
      <c r="H79" s="9">
        <v>52</v>
      </c>
    </row>
    <row r="80" spans="1:8">
      <c r="A80" s="8" t="s">
        <v>402</v>
      </c>
      <c r="B80" s="8" t="s">
        <v>300</v>
      </c>
      <c r="C80" s="8" t="s">
        <v>302</v>
      </c>
      <c r="D80" s="9">
        <v>8</v>
      </c>
      <c r="E80" s="9">
        <v>39</v>
      </c>
      <c r="F80" s="9">
        <v>180</v>
      </c>
      <c r="G80" s="9">
        <v>2.2999999999999998</v>
      </c>
      <c r="H80" s="9">
        <v>26</v>
      </c>
    </row>
    <row r="81" spans="1:8">
      <c r="A81" s="8" t="s">
        <v>374</v>
      </c>
      <c r="B81" s="8" t="s">
        <v>304</v>
      </c>
      <c r="C81" s="8" t="s">
        <v>298</v>
      </c>
      <c r="D81" s="9">
        <v>7</v>
      </c>
      <c r="E81" s="9">
        <v>39</v>
      </c>
      <c r="F81" s="9">
        <v>159</v>
      </c>
      <c r="G81" s="9">
        <v>5.3</v>
      </c>
      <c r="H81" s="9">
        <v>36</v>
      </c>
    </row>
    <row r="82" spans="1:8">
      <c r="A82" s="8" t="s">
        <v>376</v>
      </c>
      <c r="B82" s="8" t="s">
        <v>304</v>
      </c>
      <c r="C82" s="8" t="s">
        <v>298</v>
      </c>
      <c r="D82" s="9">
        <v>7</v>
      </c>
      <c r="E82" s="9">
        <v>39</v>
      </c>
      <c r="F82" s="9">
        <v>158</v>
      </c>
      <c r="G82" s="9">
        <v>1.1000000000000001</v>
      </c>
      <c r="H82" s="9">
        <v>36</v>
      </c>
    </row>
    <row r="83" spans="1:8">
      <c r="A83" s="8" t="s">
        <v>399</v>
      </c>
      <c r="B83" s="8" t="s">
        <v>300</v>
      </c>
      <c r="C83" s="8" t="s">
        <v>302</v>
      </c>
      <c r="D83" s="9">
        <v>9</v>
      </c>
      <c r="E83" s="9">
        <v>38</v>
      </c>
      <c r="F83" s="9">
        <v>333</v>
      </c>
      <c r="G83" s="9">
        <v>2.6</v>
      </c>
      <c r="H83" s="9">
        <v>27</v>
      </c>
    </row>
    <row r="84" spans="1:8">
      <c r="A84" s="8" t="s">
        <v>321</v>
      </c>
      <c r="B84" s="8" t="s">
        <v>300</v>
      </c>
      <c r="C84" s="8" t="s">
        <v>302</v>
      </c>
      <c r="D84" s="9">
        <v>12</v>
      </c>
      <c r="E84" s="9">
        <v>37</v>
      </c>
      <c r="F84" s="9">
        <v>327</v>
      </c>
      <c r="G84" s="9">
        <v>5.3</v>
      </c>
      <c r="H84" s="9">
        <v>52</v>
      </c>
    </row>
    <row r="85" spans="1:8">
      <c r="A85" s="8" t="s">
        <v>375</v>
      </c>
      <c r="B85" s="8" t="s">
        <v>304</v>
      </c>
      <c r="C85" s="8" t="s">
        <v>298</v>
      </c>
      <c r="D85" s="9">
        <v>6</v>
      </c>
      <c r="E85" s="9">
        <v>36</v>
      </c>
      <c r="F85" s="9">
        <v>158</v>
      </c>
      <c r="G85" s="9">
        <v>5</v>
      </c>
      <c r="H85" s="9">
        <v>36</v>
      </c>
    </row>
    <row r="86" spans="1:8">
      <c r="A86" s="8" t="s">
        <v>307</v>
      </c>
      <c r="B86" s="8" t="s">
        <v>304</v>
      </c>
      <c r="C86" s="8" t="s">
        <v>298</v>
      </c>
      <c r="D86" s="9">
        <v>6</v>
      </c>
      <c r="E86" s="9">
        <v>36</v>
      </c>
      <c r="F86" s="9">
        <v>158</v>
      </c>
      <c r="G86" s="9">
        <v>1.1000000000000001</v>
      </c>
      <c r="H86" s="9">
        <v>63</v>
      </c>
    </row>
    <row r="87" spans="1:8">
      <c r="A87" s="8" t="s">
        <v>337</v>
      </c>
      <c r="B87" s="8" t="s">
        <v>297</v>
      </c>
      <c r="C87" s="8" t="s">
        <v>302</v>
      </c>
      <c r="D87" s="9">
        <v>8</v>
      </c>
      <c r="E87" s="9">
        <v>33</v>
      </c>
      <c r="F87" s="9">
        <v>234</v>
      </c>
      <c r="G87" s="9">
        <v>1.9</v>
      </c>
      <c r="H87" s="9">
        <v>47</v>
      </c>
    </row>
    <row r="88" spans="1:8">
      <c r="A88" s="8" t="s">
        <v>369</v>
      </c>
      <c r="B88" s="8" t="s">
        <v>304</v>
      </c>
      <c r="C88" s="8" t="s">
        <v>302</v>
      </c>
      <c r="D88" s="9">
        <v>11</v>
      </c>
      <c r="E88" s="9">
        <v>33</v>
      </c>
      <c r="F88" s="9">
        <v>214</v>
      </c>
      <c r="G88" s="9">
        <v>2.5</v>
      </c>
      <c r="H88" s="9">
        <v>36</v>
      </c>
    </row>
    <row r="89" spans="1:8">
      <c r="A89" s="8" t="s">
        <v>340</v>
      </c>
      <c r="B89" s="8" t="s">
        <v>300</v>
      </c>
      <c r="C89" s="8" t="s">
        <v>302</v>
      </c>
      <c r="D89" s="9">
        <v>5</v>
      </c>
      <c r="E89" s="9">
        <v>33</v>
      </c>
      <c r="F89" s="9">
        <v>145</v>
      </c>
      <c r="G89" s="9">
        <v>1.6</v>
      </c>
      <c r="H89" s="9">
        <v>44</v>
      </c>
    </row>
    <row r="90" spans="1:8">
      <c r="A90" s="8" t="s">
        <v>301</v>
      </c>
      <c r="B90" s="8" t="s">
        <v>300</v>
      </c>
      <c r="C90" s="8" t="s">
        <v>302</v>
      </c>
      <c r="D90" s="9">
        <v>8</v>
      </c>
      <c r="E90" s="9">
        <v>33</v>
      </c>
      <c r="F90" s="9">
        <v>122</v>
      </c>
      <c r="G90" s="9">
        <v>5.9</v>
      </c>
      <c r="H90" s="9">
        <v>67</v>
      </c>
    </row>
    <row r="91" spans="1:8">
      <c r="A91" s="8" t="s">
        <v>344</v>
      </c>
      <c r="B91" s="8" t="s">
        <v>297</v>
      </c>
      <c r="C91" s="8" t="s">
        <v>302</v>
      </c>
      <c r="D91" s="9">
        <v>6</v>
      </c>
      <c r="E91" s="9">
        <v>32</v>
      </c>
      <c r="F91" s="9">
        <v>215</v>
      </c>
      <c r="G91" s="9">
        <v>1.9</v>
      </c>
      <c r="H91" s="9">
        <v>43</v>
      </c>
    </row>
    <row r="92" spans="1:8">
      <c r="A92" s="8" t="s">
        <v>403</v>
      </c>
      <c r="B92" s="8" t="s">
        <v>300</v>
      </c>
      <c r="C92" s="8" t="s">
        <v>302</v>
      </c>
      <c r="D92" s="9">
        <v>7</v>
      </c>
      <c r="E92" s="9">
        <v>32</v>
      </c>
      <c r="F92" s="9">
        <v>180</v>
      </c>
      <c r="G92" s="9">
        <v>1.7</v>
      </c>
      <c r="H92" s="9">
        <v>26</v>
      </c>
    </row>
    <row r="93" spans="1:8">
      <c r="A93" s="8" t="s">
        <v>338</v>
      </c>
      <c r="B93" s="8" t="s">
        <v>297</v>
      </c>
      <c r="C93" s="8" t="s">
        <v>302</v>
      </c>
      <c r="D93" s="9">
        <v>6</v>
      </c>
      <c r="E93" s="9">
        <v>31</v>
      </c>
      <c r="F93" s="9">
        <v>243</v>
      </c>
      <c r="G93" s="9">
        <v>1.9</v>
      </c>
      <c r="H93" s="9">
        <v>45</v>
      </c>
    </row>
    <row r="94" spans="1:8">
      <c r="A94" s="8" t="s">
        <v>397</v>
      </c>
      <c r="B94" s="8" t="s">
        <v>300</v>
      </c>
      <c r="C94" s="8" t="s">
        <v>302</v>
      </c>
      <c r="D94" s="9">
        <v>6</v>
      </c>
      <c r="E94" s="9">
        <v>31</v>
      </c>
      <c r="F94" s="9">
        <v>236</v>
      </c>
      <c r="G94" s="9">
        <v>2.6</v>
      </c>
      <c r="H94" s="9">
        <v>27</v>
      </c>
    </row>
    <row r="95" spans="1:8">
      <c r="A95" s="8" t="s">
        <v>398</v>
      </c>
      <c r="B95" s="8" t="s">
        <v>300</v>
      </c>
      <c r="C95" s="8" t="s">
        <v>302</v>
      </c>
      <c r="D95" s="9">
        <v>6</v>
      </c>
      <c r="E95" s="9">
        <v>31</v>
      </c>
      <c r="F95" s="9">
        <v>236</v>
      </c>
      <c r="G95" s="9">
        <v>2.6</v>
      </c>
      <c r="H95" s="9">
        <v>27</v>
      </c>
    </row>
    <row r="96" spans="1:8">
      <c r="A96" s="8" t="s">
        <v>308</v>
      </c>
      <c r="B96" s="8" t="s">
        <v>300</v>
      </c>
      <c r="C96" s="8" t="s">
        <v>302</v>
      </c>
      <c r="D96" s="9">
        <v>7</v>
      </c>
      <c r="E96" s="9">
        <v>30</v>
      </c>
      <c r="F96" s="9">
        <v>127</v>
      </c>
      <c r="G96" s="9">
        <v>5.0999999999999996</v>
      </c>
      <c r="H96" s="9">
        <v>62</v>
      </c>
    </row>
    <row r="97" spans="1:8">
      <c r="A97" s="8" t="s">
        <v>388</v>
      </c>
      <c r="B97" s="8" t="s">
        <v>297</v>
      </c>
      <c r="C97" s="8" t="s">
        <v>298</v>
      </c>
      <c r="D97" s="9">
        <v>7</v>
      </c>
      <c r="E97" s="9">
        <v>29</v>
      </c>
      <c r="F97" s="9">
        <v>222</v>
      </c>
      <c r="G97" s="9">
        <v>1.1000000000000001</v>
      </c>
      <c r="H97" s="9">
        <v>31</v>
      </c>
    </row>
    <row r="98" spans="1:8">
      <c r="A98" s="8" t="s">
        <v>336</v>
      </c>
      <c r="B98" s="8" t="s">
        <v>297</v>
      </c>
      <c r="C98" s="8" t="s">
        <v>302</v>
      </c>
      <c r="D98" s="9">
        <v>8</v>
      </c>
      <c r="E98" s="9">
        <v>29</v>
      </c>
      <c r="F98" s="9">
        <v>218</v>
      </c>
      <c r="G98" s="9">
        <v>1.9</v>
      </c>
      <c r="H98" s="9">
        <v>47</v>
      </c>
    </row>
    <row r="99" spans="1:8">
      <c r="A99" s="8" t="s">
        <v>386</v>
      </c>
      <c r="B99" s="8" t="s">
        <v>297</v>
      </c>
      <c r="C99" s="8" t="s">
        <v>298</v>
      </c>
      <c r="D99" s="9">
        <v>5</v>
      </c>
      <c r="E99" s="9">
        <v>29</v>
      </c>
      <c r="F99" s="9">
        <v>205</v>
      </c>
      <c r="G99" s="9">
        <v>1.1000000000000001</v>
      </c>
      <c r="H99" s="9">
        <v>31</v>
      </c>
    </row>
    <row r="100" spans="1:8">
      <c r="A100" s="8" t="s">
        <v>341</v>
      </c>
      <c r="B100" s="8" t="s">
        <v>300</v>
      </c>
      <c r="C100" s="8" t="s">
        <v>302</v>
      </c>
      <c r="D100" s="9">
        <v>7</v>
      </c>
      <c r="E100" s="9">
        <v>29</v>
      </c>
      <c r="F100" s="9">
        <v>155</v>
      </c>
      <c r="G100" s="9">
        <v>1.6</v>
      </c>
      <c r="H100" s="9">
        <v>44</v>
      </c>
    </row>
    <row r="101" spans="1:8">
      <c r="A101" s="8" t="s">
        <v>351</v>
      </c>
      <c r="B101" s="8" t="s">
        <v>297</v>
      </c>
      <c r="C101" s="8" t="s">
        <v>302</v>
      </c>
      <c r="D101" s="9">
        <v>7</v>
      </c>
      <c r="E101" s="9">
        <v>28</v>
      </c>
      <c r="F101" s="9">
        <v>223</v>
      </c>
      <c r="G101" s="9">
        <v>1.6</v>
      </c>
      <c r="H101" s="9">
        <v>41</v>
      </c>
    </row>
    <row r="102" spans="1:8">
      <c r="A102" s="8" t="s">
        <v>339</v>
      </c>
      <c r="B102" s="8" t="s">
        <v>300</v>
      </c>
      <c r="C102" s="8" t="s">
        <v>302</v>
      </c>
      <c r="D102" s="9">
        <v>7</v>
      </c>
      <c r="E102" s="9">
        <v>28</v>
      </c>
      <c r="F102" s="9">
        <v>155</v>
      </c>
      <c r="G102" s="9">
        <v>1.6</v>
      </c>
      <c r="H102" s="9">
        <v>44</v>
      </c>
    </row>
    <row r="103" spans="1:8">
      <c r="A103" s="8" t="s">
        <v>340</v>
      </c>
      <c r="B103" s="8" t="s">
        <v>300</v>
      </c>
      <c r="C103" s="8" t="s">
        <v>302</v>
      </c>
      <c r="D103" s="9">
        <v>5</v>
      </c>
      <c r="E103" s="9">
        <v>28</v>
      </c>
      <c r="F103" s="9">
        <v>150</v>
      </c>
      <c r="G103" s="9">
        <v>1.6</v>
      </c>
      <c r="H103" s="9">
        <v>44</v>
      </c>
    </row>
    <row r="104" spans="1:8">
      <c r="A104" s="8" t="s">
        <v>366</v>
      </c>
      <c r="B104" s="8" t="s">
        <v>304</v>
      </c>
      <c r="C104" s="8" t="s">
        <v>302</v>
      </c>
      <c r="D104" s="9">
        <v>7</v>
      </c>
      <c r="E104" s="9">
        <v>27</v>
      </c>
      <c r="F104" s="9">
        <v>333</v>
      </c>
      <c r="G104" s="9">
        <v>7.9</v>
      </c>
      <c r="H104" s="9">
        <v>36</v>
      </c>
    </row>
    <row r="105" spans="1:8">
      <c r="A105" s="8" t="s">
        <v>312</v>
      </c>
      <c r="B105" s="8" t="s">
        <v>297</v>
      </c>
      <c r="C105" s="8" t="s">
        <v>302</v>
      </c>
      <c r="D105" s="9">
        <v>7</v>
      </c>
      <c r="E105" s="9">
        <v>27</v>
      </c>
      <c r="F105" s="9">
        <v>217</v>
      </c>
      <c r="G105" s="9">
        <v>1.6</v>
      </c>
      <c r="H105" s="9">
        <v>57</v>
      </c>
    </row>
    <row r="106" spans="1:8">
      <c r="A106" s="8" t="s">
        <v>350</v>
      </c>
      <c r="B106" s="8" t="s">
        <v>297</v>
      </c>
      <c r="C106" s="8" t="s">
        <v>302</v>
      </c>
      <c r="D106" s="9">
        <v>6</v>
      </c>
      <c r="E106" s="9">
        <v>27</v>
      </c>
      <c r="F106" s="9">
        <v>217</v>
      </c>
      <c r="G106" s="9">
        <v>1.6</v>
      </c>
      <c r="H106" s="9">
        <v>41</v>
      </c>
    </row>
    <row r="107" spans="1:8">
      <c r="A107" s="8" t="s">
        <v>305</v>
      </c>
      <c r="B107" s="8" t="s">
        <v>304</v>
      </c>
      <c r="C107" s="8" t="s">
        <v>302</v>
      </c>
      <c r="D107" s="9">
        <v>8</v>
      </c>
      <c r="E107" s="9">
        <v>26</v>
      </c>
      <c r="F107" s="9">
        <v>312</v>
      </c>
      <c r="G107" s="9">
        <v>2.9</v>
      </c>
      <c r="H107" s="9">
        <v>65</v>
      </c>
    </row>
    <row r="108" spans="1:8">
      <c r="A108" s="8" t="s">
        <v>352</v>
      </c>
      <c r="B108" s="8" t="s">
        <v>297</v>
      </c>
      <c r="C108" s="8" t="s">
        <v>302</v>
      </c>
      <c r="D108" s="9">
        <v>6</v>
      </c>
      <c r="E108" s="9">
        <v>26</v>
      </c>
      <c r="F108" s="9">
        <v>217</v>
      </c>
      <c r="G108" s="9">
        <v>1.6</v>
      </c>
      <c r="H108" s="9">
        <v>41</v>
      </c>
    </row>
    <row r="109" spans="1:8">
      <c r="A109" s="8" t="s">
        <v>384</v>
      </c>
      <c r="B109" s="8" t="s">
        <v>297</v>
      </c>
      <c r="C109" s="8" t="s">
        <v>298</v>
      </c>
      <c r="D109" s="9">
        <v>7</v>
      </c>
      <c r="E109" s="9">
        <v>25</v>
      </c>
      <c r="F109" s="9">
        <v>205</v>
      </c>
      <c r="G109" s="9">
        <v>8.3000000000000007</v>
      </c>
      <c r="H109" s="9">
        <v>31</v>
      </c>
    </row>
    <row r="110" spans="1:8">
      <c r="A110" s="8" t="s">
        <v>387</v>
      </c>
      <c r="B110" s="8" t="s">
        <v>297</v>
      </c>
      <c r="C110" s="8" t="s">
        <v>298</v>
      </c>
      <c r="D110" s="9">
        <v>5</v>
      </c>
      <c r="E110" s="9">
        <v>25</v>
      </c>
      <c r="F110" s="9">
        <v>205</v>
      </c>
      <c r="G110" s="9">
        <v>1.1000000000000001</v>
      </c>
      <c r="H110" s="9">
        <v>31</v>
      </c>
    </row>
    <row r="111" spans="1:8">
      <c r="A111" s="8" t="s">
        <v>303</v>
      </c>
      <c r="B111" s="8" t="s">
        <v>304</v>
      </c>
      <c r="C111" s="8" t="s">
        <v>302</v>
      </c>
      <c r="D111" s="9">
        <v>11</v>
      </c>
      <c r="E111" s="9">
        <v>22</v>
      </c>
      <c r="F111" s="9">
        <v>333</v>
      </c>
      <c r="G111" s="9">
        <v>2.9</v>
      </c>
      <c r="H111" s="9">
        <v>67</v>
      </c>
    </row>
    <row r="112" spans="1:8">
      <c r="A112" s="8" t="s">
        <v>335</v>
      </c>
      <c r="B112" s="8" t="s">
        <v>297</v>
      </c>
      <c r="C112" s="8" t="s">
        <v>302</v>
      </c>
      <c r="D112" s="9">
        <v>9</v>
      </c>
      <c r="E112" s="9">
        <v>22</v>
      </c>
      <c r="F112" s="9">
        <v>258</v>
      </c>
      <c r="G112" s="9">
        <v>2.7</v>
      </c>
      <c r="H112" s="9">
        <v>47</v>
      </c>
    </row>
    <row r="116" spans="1:1">
      <c r="A116" s="5" t="s">
        <v>865</v>
      </c>
    </row>
    <row r="117" spans="1:1">
      <c r="A117" s="5" t="s">
        <v>866</v>
      </c>
    </row>
  </sheetData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03"/>
  <sheetViews>
    <sheetView workbookViewId="0">
      <pane ySplit="1" topLeftCell="A2" activePane="bottomLeft" state="frozen"/>
      <selection pane="bottomLeft" activeCell="A2" sqref="A2"/>
    </sheetView>
  </sheetViews>
  <sheetFormatPr defaultColWidth="9.140625" defaultRowHeight="12.75"/>
  <cols>
    <col min="1" max="1" width="20" style="1" bestFit="1" customWidth="1"/>
    <col min="2" max="2" width="27.85546875" style="1" bestFit="1" customWidth="1"/>
    <col min="3" max="3" width="14" style="1" bestFit="1" customWidth="1"/>
    <col min="4" max="4" width="7.140625" style="1" bestFit="1" customWidth="1"/>
    <col min="5" max="5" width="12.5703125" style="1" bestFit="1" customWidth="1"/>
    <col min="6" max="6" width="7.85546875" style="1" bestFit="1" customWidth="1"/>
    <col min="7" max="7" width="10.7109375" style="1" bestFit="1" customWidth="1"/>
    <col min="8" max="8" width="10.85546875" style="1" customWidth="1"/>
    <col min="9" max="9" width="13.85546875" style="1" customWidth="1"/>
    <col min="10" max="10" width="8.5703125" style="1" bestFit="1" customWidth="1"/>
    <col min="11" max="12" width="9.140625" style="1"/>
    <col min="13" max="13" width="11.5703125" style="1" customWidth="1"/>
    <col min="14" max="16384" width="9.140625" style="1"/>
  </cols>
  <sheetData>
    <row r="1" spans="1:16" s="39" customFormat="1" ht="25.5">
      <c r="A1" s="38" t="s">
        <v>0</v>
      </c>
      <c r="B1" s="38" t="s">
        <v>1</v>
      </c>
      <c r="C1" s="38" t="s">
        <v>145</v>
      </c>
      <c r="D1" s="38" t="s">
        <v>4</v>
      </c>
      <c r="E1" s="38" t="s">
        <v>146</v>
      </c>
      <c r="F1" s="38" t="s">
        <v>5</v>
      </c>
      <c r="G1" s="38" t="s">
        <v>286</v>
      </c>
      <c r="H1" s="38" t="s">
        <v>147</v>
      </c>
      <c r="I1" s="38" t="s">
        <v>2</v>
      </c>
      <c r="J1" s="38" t="s">
        <v>3</v>
      </c>
      <c r="M1" s="97" t="s">
        <v>1</v>
      </c>
      <c r="N1" s="97" t="s">
        <v>0</v>
      </c>
      <c r="O1" s="97" t="s">
        <v>145</v>
      </c>
      <c r="P1" s="97" t="s">
        <v>147</v>
      </c>
    </row>
    <row r="2" spans="1:16">
      <c r="A2" s="1" t="s">
        <v>81</v>
      </c>
      <c r="B2" s="1" t="s">
        <v>82</v>
      </c>
      <c r="C2" s="1" t="s">
        <v>79</v>
      </c>
      <c r="D2" s="1" t="s">
        <v>23</v>
      </c>
      <c r="E2" s="1" t="s">
        <v>80</v>
      </c>
      <c r="F2" s="1">
        <v>2007</v>
      </c>
      <c r="G2" s="1">
        <v>297</v>
      </c>
      <c r="H2" s="36">
        <v>795</v>
      </c>
      <c r="I2" s="37">
        <v>0.05</v>
      </c>
      <c r="J2" s="1">
        <v>300</v>
      </c>
      <c r="M2" s="96" t="s">
        <v>257</v>
      </c>
      <c r="N2" s="96"/>
      <c r="O2" s="96"/>
      <c r="P2" s="96"/>
    </row>
    <row r="3" spans="1:16">
      <c r="A3" s="1" t="s">
        <v>81</v>
      </c>
      <c r="B3" s="1" t="s">
        <v>275</v>
      </c>
      <c r="C3" s="1" t="s">
        <v>79</v>
      </c>
      <c r="D3" s="1" t="s">
        <v>23</v>
      </c>
      <c r="E3" s="1" t="s">
        <v>80</v>
      </c>
      <c r="F3" s="1">
        <v>2009</v>
      </c>
      <c r="G3" s="1">
        <v>320</v>
      </c>
      <c r="H3" s="36">
        <v>1187</v>
      </c>
      <c r="I3" s="37">
        <v>0.05</v>
      </c>
      <c r="J3" s="1">
        <v>311</v>
      </c>
    </row>
    <row r="4" spans="1:16">
      <c r="A4" s="1" t="s">
        <v>37</v>
      </c>
      <c r="B4" s="1" t="s">
        <v>38</v>
      </c>
      <c r="C4" s="1" t="s">
        <v>8</v>
      </c>
      <c r="D4" s="1" t="s">
        <v>39</v>
      </c>
      <c r="E4" s="1" t="s">
        <v>24</v>
      </c>
      <c r="F4" s="1">
        <v>2001</v>
      </c>
      <c r="G4" s="1">
        <v>180</v>
      </c>
      <c r="H4" s="36">
        <v>6990</v>
      </c>
      <c r="I4" s="37">
        <v>0.05</v>
      </c>
      <c r="J4" s="1">
        <v>124</v>
      </c>
    </row>
    <row r="5" spans="1:16">
      <c r="A5" s="1" t="s">
        <v>135</v>
      </c>
      <c r="B5" s="1" t="s">
        <v>136</v>
      </c>
      <c r="C5" s="1" t="s">
        <v>117</v>
      </c>
      <c r="D5" s="1" t="s">
        <v>39</v>
      </c>
      <c r="E5" s="1" t="s">
        <v>10</v>
      </c>
      <c r="F5" s="1">
        <v>2001</v>
      </c>
      <c r="G5" s="1">
        <v>189</v>
      </c>
      <c r="H5" s="36">
        <v>1500</v>
      </c>
      <c r="I5" s="37">
        <v>0.05</v>
      </c>
      <c r="J5" s="1">
        <v>96</v>
      </c>
    </row>
    <row r="6" spans="1:16">
      <c r="A6" s="1" t="s">
        <v>135</v>
      </c>
      <c r="B6" s="1" t="s">
        <v>250</v>
      </c>
      <c r="C6" s="1" t="s">
        <v>117</v>
      </c>
      <c r="D6" s="1" t="s">
        <v>39</v>
      </c>
      <c r="E6" s="1" t="s">
        <v>10</v>
      </c>
      <c r="F6" s="1">
        <v>2003</v>
      </c>
      <c r="G6" s="1">
        <v>212</v>
      </c>
      <c r="H6" s="36">
        <v>2239</v>
      </c>
      <c r="I6" s="37">
        <v>0.05</v>
      </c>
      <c r="J6" s="1">
        <v>107</v>
      </c>
    </row>
    <row r="7" spans="1:16">
      <c r="A7" s="1" t="s">
        <v>123</v>
      </c>
      <c r="B7" s="1" t="s">
        <v>124</v>
      </c>
      <c r="C7" s="1" t="s">
        <v>117</v>
      </c>
      <c r="D7" s="1" t="s">
        <v>9</v>
      </c>
      <c r="E7" s="1" t="s">
        <v>13</v>
      </c>
      <c r="F7" s="1">
        <v>2006</v>
      </c>
      <c r="G7" s="1">
        <v>122</v>
      </c>
      <c r="H7" s="36">
        <v>4480</v>
      </c>
      <c r="I7" s="37">
        <v>0.05</v>
      </c>
      <c r="J7" s="1">
        <v>288</v>
      </c>
    </row>
    <row r="8" spans="1:16">
      <c r="A8" s="1" t="s">
        <v>123</v>
      </c>
      <c r="B8" s="1" t="s">
        <v>259</v>
      </c>
      <c r="C8" s="1" t="s">
        <v>117</v>
      </c>
      <c r="D8" s="1" t="s">
        <v>9</v>
      </c>
      <c r="E8" s="1" t="s">
        <v>13</v>
      </c>
      <c r="F8" s="1">
        <v>2008</v>
      </c>
      <c r="G8" s="1">
        <v>145</v>
      </c>
      <c r="H8" s="36">
        <v>6689</v>
      </c>
      <c r="I8" s="37">
        <v>0.05</v>
      </c>
      <c r="J8" s="1">
        <v>299</v>
      </c>
    </row>
    <row r="9" spans="1:16">
      <c r="A9" s="1" t="s">
        <v>58</v>
      </c>
      <c r="B9" s="1" t="s">
        <v>59</v>
      </c>
      <c r="C9" s="1" t="s">
        <v>57</v>
      </c>
      <c r="D9" s="1" t="s">
        <v>9</v>
      </c>
      <c r="E9" s="1" t="s">
        <v>13</v>
      </c>
      <c r="F9" s="1">
        <v>2007</v>
      </c>
      <c r="G9" s="1">
        <v>26</v>
      </c>
      <c r="H9" s="36">
        <v>1299</v>
      </c>
      <c r="I9" s="37">
        <v>0.05</v>
      </c>
      <c r="J9" s="1">
        <v>32</v>
      </c>
    </row>
    <row r="10" spans="1:16">
      <c r="A10" s="1" t="s">
        <v>27</v>
      </c>
      <c r="B10" s="1" t="s">
        <v>28</v>
      </c>
      <c r="C10" s="1" t="s">
        <v>8</v>
      </c>
      <c r="D10" s="1" t="s">
        <v>9</v>
      </c>
      <c r="E10" s="1" t="s">
        <v>10</v>
      </c>
      <c r="F10" s="1">
        <v>2005</v>
      </c>
      <c r="G10" s="1">
        <v>4</v>
      </c>
      <c r="H10" s="36">
        <v>2275</v>
      </c>
      <c r="I10" s="37">
        <v>0.5</v>
      </c>
      <c r="J10" s="1">
        <v>96</v>
      </c>
    </row>
    <row r="11" spans="1:16">
      <c r="A11" s="1" t="s">
        <v>53</v>
      </c>
      <c r="B11" s="1" t="s">
        <v>54</v>
      </c>
      <c r="C11" s="1" t="s">
        <v>8</v>
      </c>
      <c r="D11" s="1" t="s">
        <v>23</v>
      </c>
      <c r="E11" s="1" t="s">
        <v>24</v>
      </c>
      <c r="F11" s="1">
        <v>2004</v>
      </c>
      <c r="G11" s="1">
        <v>70</v>
      </c>
      <c r="H11" s="36">
        <v>6800</v>
      </c>
      <c r="I11" s="37">
        <v>0.05</v>
      </c>
      <c r="J11" s="1">
        <v>64</v>
      </c>
    </row>
    <row r="12" spans="1:16">
      <c r="A12" s="1" t="s">
        <v>53</v>
      </c>
      <c r="B12" s="1" t="s">
        <v>278</v>
      </c>
      <c r="C12" s="1" t="s">
        <v>8</v>
      </c>
      <c r="D12" s="1" t="s">
        <v>23</v>
      </c>
      <c r="E12" s="1" t="s">
        <v>24</v>
      </c>
      <c r="F12" s="1">
        <v>2006</v>
      </c>
      <c r="G12" s="1">
        <v>93</v>
      </c>
      <c r="H12" s="36">
        <v>10154</v>
      </c>
      <c r="I12" s="37">
        <v>0.05</v>
      </c>
      <c r="J12" s="1">
        <v>75</v>
      </c>
    </row>
    <row r="13" spans="1:16">
      <c r="A13" s="1" t="s">
        <v>121</v>
      </c>
      <c r="B13" s="1" t="s">
        <v>122</v>
      </c>
      <c r="C13" s="1" t="s">
        <v>117</v>
      </c>
      <c r="D13" s="1" t="s">
        <v>9</v>
      </c>
      <c r="E13" s="1" t="s">
        <v>10</v>
      </c>
      <c r="F13" s="1">
        <v>2004</v>
      </c>
      <c r="G13" s="1">
        <v>64</v>
      </c>
      <c r="H13" s="36">
        <v>1990</v>
      </c>
      <c r="I13" s="37">
        <v>0.05</v>
      </c>
      <c r="J13" s="1">
        <v>132</v>
      </c>
    </row>
    <row r="14" spans="1:16">
      <c r="A14" s="1" t="s">
        <v>121</v>
      </c>
      <c r="B14" s="1" t="s">
        <v>261</v>
      </c>
      <c r="C14" s="1" t="s">
        <v>117</v>
      </c>
      <c r="D14" s="1" t="s">
        <v>9</v>
      </c>
      <c r="E14" s="1" t="s">
        <v>10</v>
      </c>
      <c r="F14" s="1">
        <v>2006</v>
      </c>
      <c r="G14" s="1">
        <v>87</v>
      </c>
      <c r="H14" s="36">
        <v>2971</v>
      </c>
      <c r="I14" s="37">
        <v>0.05</v>
      </c>
      <c r="J14" s="1">
        <v>143</v>
      </c>
    </row>
    <row r="15" spans="1:16">
      <c r="A15" s="1" t="s">
        <v>51</v>
      </c>
      <c r="B15" s="1" t="s">
        <v>52</v>
      </c>
      <c r="C15" s="1" t="s">
        <v>8</v>
      </c>
      <c r="D15" s="1" t="s">
        <v>9</v>
      </c>
      <c r="E15" s="1" t="s">
        <v>24</v>
      </c>
      <c r="F15" s="1">
        <v>2005</v>
      </c>
      <c r="G15" s="1">
        <v>62</v>
      </c>
      <c r="H15" s="36">
        <v>5715</v>
      </c>
      <c r="I15" s="37">
        <v>0.1</v>
      </c>
      <c r="J15" s="1">
        <v>160</v>
      </c>
    </row>
    <row r="16" spans="1:16">
      <c r="A16" s="1" t="s">
        <v>51</v>
      </c>
      <c r="B16" s="1" t="s">
        <v>282</v>
      </c>
      <c r="C16" s="1" t="s">
        <v>8</v>
      </c>
      <c r="D16" s="1" t="s">
        <v>9</v>
      </c>
      <c r="E16" s="1" t="s">
        <v>24</v>
      </c>
      <c r="F16" s="1">
        <v>2007</v>
      </c>
      <c r="G16" s="1">
        <v>85</v>
      </c>
      <c r="H16" s="36">
        <v>8534</v>
      </c>
      <c r="I16" s="37">
        <v>0.1</v>
      </c>
      <c r="J16" s="1">
        <v>171</v>
      </c>
    </row>
    <row r="17" spans="1:10">
      <c r="A17" s="1" t="s">
        <v>68</v>
      </c>
      <c r="B17" s="1" t="s">
        <v>69</v>
      </c>
      <c r="C17" s="1" t="s">
        <v>57</v>
      </c>
      <c r="D17" s="1" t="s">
        <v>9</v>
      </c>
      <c r="E17" s="1" t="s">
        <v>13</v>
      </c>
      <c r="F17" s="1">
        <v>2007</v>
      </c>
      <c r="G17" s="1">
        <v>270</v>
      </c>
      <c r="H17" s="36">
        <v>990</v>
      </c>
      <c r="I17" s="37">
        <v>0.05</v>
      </c>
      <c r="J17" s="1">
        <v>30</v>
      </c>
    </row>
    <row r="18" spans="1:10">
      <c r="A18" s="1" t="s">
        <v>68</v>
      </c>
      <c r="B18" s="1" t="s">
        <v>70</v>
      </c>
      <c r="C18" s="1" t="s">
        <v>57</v>
      </c>
      <c r="D18" s="1" t="s">
        <v>9</v>
      </c>
      <c r="E18" s="1" t="s">
        <v>13</v>
      </c>
      <c r="F18" s="1">
        <v>2007</v>
      </c>
      <c r="G18" s="1">
        <v>235</v>
      </c>
      <c r="H18" s="36">
        <v>990</v>
      </c>
      <c r="I18" s="37">
        <v>0.05</v>
      </c>
      <c r="J18" s="1">
        <v>32</v>
      </c>
    </row>
    <row r="19" spans="1:10">
      <c r="A19" s="1" t="s">
        <v>68</v>
      </c>
      <c r="B19" s="1" t="s">
        <v>262</v>
      </c>
      <c r="C19" s="1" t="s">
        <v>57</v>
      </c>
      <c r="D19" s="1" t="s">
        <v>9</v>
      </c>
      <c r="E19" s="1" t="s">
        <v>13</v>
      </c>
      <c r="F19" s="1">
        <v>2009</v>
      </c>
      <c r="G19" s="1">
        <v>293</v>
      </c>
      <c r="H19" s="36">
        <v>1478</v>
      </c>
      <c r="I19" s="37">
        <v>0.05</v>
      </c>
      <c r="J19" s="1">
        <v>41</v>
      </c>
    </row>
    <row r="20" spans="1:10">
      <c r="A20" s="1" t="s">
        <v>68</v>
      </c>
      <c r="B20" s="1" t="s">
        <v>263</v>
      </c>
      <c r="C20" s="1" t="s">
        <v>57</v>
      </c>
      <c r="D20" s="1" t="s">
        <v>9</v>
      </c>
      <c r="E20" s="1" t="s">
        <v>13</v>
      </c>
      <c r="F20" s="1">
        <v>2009</v>
      </c>
      <c r="G20" s="1">
        <v>258</v>
      </c>
      <c r="H20" s="36">
        <v>1478</v>
      </c>
      <c r="I20" s="37">
        <v>0.05</v>
      </c>
      <c r="J20" s="1">
        <v>43</v>
      </c>
    </row>
    <row r="21" spans="1:10">
      <c r="A21" s="1" t="s">
        <v>87</v>
      </c>
      <c r="B21" s="1" t="s">
        <v>88</v>
      </c>
      <c r="C21" s="1" t="s">
        <v>79</v>
      </c>
      <c r="D21" s="1" t="s">
        <v>23</v>
      </c>
      <c r="E21" s="1" t="s">
        <v>80</v>
      </c>
      <c r="F21" s="1">
        <v>2007</v>
      </c>
      <c r="G21" s="1">
        <v>35</v>
      </c>
      <c r="H21" s="36">
        <v>795</v>
      </c>
      <c r="I21" s="37">
        <v>0.05</v>
      </c>
      <c r="J21" s="1">
        <v>302</v>
      </c>
    </row>
    <row r="22" spans="1:10">
      <c r="A22" s="1" t="s">
        <v>19</v>
      </c>
      <c r="B22" s="1" t="s">
        <v>20</v>
      </c>
      <c r="C22" s="1" t="s">
        <v>8</v>
      </c>
      <c r="D22" s="1" t="s">
        <v>9</v>
      </c>
      <c r="E22" s="1" t="s">
        <v>10</v>
      </c>
      <c r="F22" s="1">
        <v>2006</v>
      </c>
      <c r="G22" s="1">
        <v>232</v>
      </c>
      <c r="H22" s="36">
        <v>690</v>
      </c>
      <c r="I22" s="37">
        <v>0.05</v>
      </c>
      <c r="J22" s="1">
        <v>32</v>
      </c>
    </row>
    <row r="23" spans="1:10">
      <c r="A23" s="1" t="s">
        <v>19</v>
      </c>
      <c r="B23" s="1" t="s">
        <v>270</v>
      </c>
      <c r="C23" s="1" t="s">
        <v>8</v>
      </c>
      <c r="D23" s="1" t="s">
        <v>9</v>
      </c>
      <c r="E23" s="1" t="s">
        <v>10</v>
      </c>
      <c r="F23" s="1">
        <v>2008</v>
      </c>
      <c r="G23" s="1">
        <v>255</v>
      </c>
      <c r="H23" s="36">
        <v>1030</v>
      </c>
      <c r="I23" s="37">
        <v>0.05</v>
      </c>
      <c r="J23" s="1">
        <v>43</v>
      </c>
    </row>
    <row r="24" spans="1:10">
      <c r="A24" s="1" t="s">
        <v>85</v>
      </c>
      <c r="B24" s="1" t="s">
        <v>86</v>
      </c>
      <c r="C24" s="1" t="s">
        <v>79</v>
      </c>
      <c r="D24" s="1" t="s">
        <v>23</v>
      </c>
      <c r="E24" s="1" t="s">
        <v>10</v>
      </c>
      <c r="F24" s="1">
        <v>2002</v>
      </c>
      <c r="G24" s="1">
        <v>289</v>
      </c>
      <c r="H24" s="36">
        <v>1990</v>
      </c>
      <c r="I24" s="37">
        <v>0.05</v>
      </c>
      <c r="J24" s="1">
        <v>378</v>
      </c>
    </row>
    <row r="25" spans="1:10">
      <c r="A25" s="1" t="s">
        <v>85</v>
      </c>
      <c r="B25" s="1" t="s">
        <v>93</v>
      </c>
      <c r="C25" s="1" t="s">
        <v>79</v>
      </c>
      <c r="D25" s="1" t="s">
        <v>23</v>
      </c>
      <c r="E25" s="1" t="s">
        <v>10</v>
      </c>
      <c r="F25" s="1">
        <v>2002</v>
      </c>
      <c r="G25" s="1">
        <v>196</v>
      </c>
      <c r="H25" s="36">
        <v>1990</v>
      </c>
      <c r="I25" s="37">
        <v>0.05</v>
      </c>
      <c r="J25" s="1">
        <v>320</v>
      </c>
    </row>
    <row r="26" spans="1:10">
      <c r="A26" s="1" t="s">
        <v>115</v>
      </c>
      <c r="B26" s="1" t="s">
        <v>116</v>
      </c>
      <c r="C26" s="1" t="s">
        <v>117</v>
      </c>
      <c r="D26" s="1" t="s">
        <v>9</v>
      </c>
      <c r="E26" s="1" t="s">
        <v>13</v>
      </c>
      <c r="F26" s="1">
        <v>2007</v>
      </c>
      <c r="G26" s="1">
        <v>246</v>
      </c>
      <c r="H26" s="36">
        <v>3700</v>
      </c>
      <c r="I26" s="37">
        <v>0.05</v>
      </c>
      <c r="J26" s="1">
        <v>314</v>
      </c>
    </row>
    <row r="27" spans="1:10">
      <c r="A27" s="1" t="s">
        <v>115</v>
      </c>
      <c r="B27" s="1" t="s">
        <v>274</v>
      </c>
      <c r="C27" s="1" t="s">
        <v>117</v>
      </c>
      <c r="D27" s="1" t="s">
        <v>9</v>
      </c>
      <c r="E27" s="1" t="s">
        <v>13</v>
      </c>
      <c r="F27" s="1">
        <v>2009</v>
      </c>
      <c r="G27" s="1">
        <v>269</v>
      </c>
      <c r="H27" s="36">
        <v>5525</v>
      </c>
      <c r="I27" s="37">
        <v>0.05</v>
      </c>
      <c r="J27" s="1">
        <v>325</v>
      </c>
    </row>
    <row r="28" spans="1:10">
      <c r="A28" s="1" t="s">
        <v>14</v>
      </c>
      <c r="B28" s="1" t="s">
        <v>15</v>
      </c>
      <c r="C28" s="1" t="s">
        <v>8</v>
      </c>
      <c r="D28" s="1" t="s">
        <v>9</v>
      </c>
      <c r="E28" s="1" t="s">
        <v>13</v>
      </c>
      <c r="F28" s="1">
        <v>2005</v>
      </c>
      <c r="G28" s="1">
        <v>144</v>
      </c>
      <c r="H28" s="36">
        <v>4560</v>
      </c>
      <c r="I28" s="37">
        <v>0.05</v>
      </c>
      <c r="J28" s="1">
        <v>270</v>
      </c>
    </row>
    <row r="29" spans="1:10">
      <c r="A29" s="1" t="s">
        <v>91</v>
      </c>
      <c r="B29" s="1" t="s">
        <v>92</v>
      </c>
      <c r="C29" s="1" t="s">
        <v>79</v>
      </c>
      <c r="D29" s="1" t="s">
        <v>23</v>
      </c>
      <c r="E29" s="1" t="s">
        <v>80</v>
      </c>
      <c r="F29" s="1">
        <v>2007</v>
      </c>
      <c r="G29" s="1">
        <v>36</v>
      </c>
      <c r="H29" s="36">
        <v>795</v>
      </c>
      <c r="I29" s="37">
        <v>0.05</v>
      </c>
      <c r="J29" s="1">
        <v>368</v>
      </c>
    </row>
    <row r="30" spans="1:10">
      <c r="A30" s="1" t="s">
        <v>131</v>
      </c>
      <c r="B30" s="1" t="s">
        <v>132</v>
      </c>
      <c r="C30" s="1" t="s">
        <v>117</v>
      </c>
      <c r="D30" s="1" t="s">
        <v>9</v>
      </c>
      <c r="E30" s="1" t="s">
        <v>10</v>
      </c>
      <c r="F30" s="1">
        <v>2000</v>
      </c>
      <c r="G30" s="1">
        <v>37</v>
      </c>
      <c r="H30" s="36">
        <v>1500</v>
      </c>
      <c r="I30" s="37">
        <v>0.05</v>
      </c>
      <c r="J30" s="1">
        <v>208</v>
      </c>
    </row>
    <row r="31" spans="1:10">
      <c r="A31" s="1" t="s">
        <v>127</v>
      </c>
      <c r="B31" s="1" t="s">
        <v>128</v>
      </c>
      <c r="C31" s="1" t="s">
        <v>117</v>
      </c>
      <c r="D31" s="1" t="s">
        <v>9</v>
      </c>
      <c r="E31" s="1" t="s">
        <v>10</v>
      </c>
      <c r="F31" s="1">
        <v>2004</v>
      </c>
      <c r="G31" s="1">
        <v>125</v>
      </c>
      <c r="H31" s="36">
        <v>2980</v>
      </c>
      <c r="I31" s="37">
        <v>0.05</v>
      </c>
      <c r="J31" s="1">
        <v>264</v>
      </c>
    </row>
    <row r="32" spans="1:10">
      <c r="A32" s="1" t="s">
        <v>107</v>
      </c>
      <c r="B32" s="1" t="s">
        <v>108</v>
      </c>
      <c r="C32" s="1" t="s">
        <v>100</v>
      </c>
      <c r="D32" s="1" t="s">
        <v>9</v>
      </c>
      <c r="E32" s="1" t="s">
        <v>10</v>
      </c>
      <c r="F32" s="1">
        <v>2007</v>
      </c>
      <c r="G32" s="1">
        <v>36</v>
      </c>
      <c r="H32" s="36">
        <v>4800</v>
      </c>
      <c r="I32" s="37">
        <v>0.05</v>
      </c>
      <c r="J32" s="1">
        <v>508</v>
      </c>
    </row>
    <row r="33" spans="1:10">
      <c r="A33" s="1" t="s">
        <v>107</v>
      </c>
      <c r="B33" s="1" t="s">
        <v>277</v>
      </c>
      <c r="C33" s="1" t="s">
        <v>100</v>
      </c>
      <c r="D33" s="1" t="s">
        <v>9</v>
      </c>
      <c r="E33" s="1" t="s">
        <v>10</v>
      </c>
      <c r="F33" s="1">
        <v>2009</v>
      </c>
      <c r="G33" s="1">
        <v>59</v>
      </c>
      <c r="H33" s="36">
        <v>7167</v>
      </c>
      <c r="I33" s="37">
        <v>0.05</v>
      </c>
      <c r="J33" s="1">
        <v>519</v>
      </c>
    </row>
    <row r="34" spans="1:10">
      <c r="A34" s="1" t="s">
        <v>137</v>
      </c>
      <c r="B34" s="1" t="s">
        <v>138</v>
      </c>
      <c r="C34" s="1" t="s">
        <v>117</v>
      </c>
      <c r="D34" s="1" t="s">
        <v>23</v>
      </c>
      <c r="E34" s="1" t="s">
        <v>10</v>
      </c>
      <c r="F34" s="1">
        <v>2005</v>
      </c>
      <c r="G34" s="1">
        <v>262</v>
      </c>
      <c r="H34" s="36">
        <v>990</v>
      </c>
      <c r="I34" s="37">
        <v>0.05</v>
      </c>
      <c r="J34" s="1">
        <v>96</v>
      </c>
    </row>
    <row r="35" spans="1:10">
      <c r="A35" s="1" t="s">
        <v>137</v>
      </c>
      <c r="B35" s="1" t="s">
        <v>266</v>
      </c>
      <c r="C35" s="1" t="s">
        <v>117</v>
      </c>
      <c r="D35" s="1" t="s">
        <v>23</v>
      </c>
      <c r="E35" s="1" t="s">
        <v>10</v>
      </c>
      <c r="F35" s="1">
        <v>2007</v>
      </c>
      <c r="G35" s="1">
        <v>285</v>
      </c>
      <c r="H35" s="36">
        <v>1478</v>
      </c>
      <c r="I35" s="37">
        <v>0.05</v>
      </c>
      <c r="J35" s="1">
        <v>107</v>
      </c>
    </row>
    <row r="36" spans="1:10">
      <c r="A36" s="1" t="s">
        <v>77</v>
      </c>
      <c r="B36" s="1" t="s">
        <v>78</v>
      </c>
      <c r="C36" s="1" t="s">
        <v>79</v>
      </c>
      <c r="D36" s="1" t="s">
        <v>23</v>
      </c>
      <c r="E36" s="1" t="s">
        <v>80</v>
      </c>
      <c r="F36" s="1">
        <v>2007</v>
      </c>
      <c r="G36" s="1">
        <v>48</v>
      </c>
      <c r="H36" s="36">
        <v>3090</v>
      </c>
      <c r="I36" s="37">
        <v>0.05</v>
      </c>
      <c r="J36" s="1">
        <v>422</v>
      </c>
    </row>
    <row r="37" spans="1:10">
      <c r="A37" s="1" t="s">
        <v>77</v>
      </c>
      <c r="B37" s="1" t="s">
        <v>273</v>
      </c>
      <c r="C37" s="1" t="s">
        <v>79</v>
      </c>
      <c r="D37" s="1" t="s">
        <v>23</v>
      </c>
      <c r="E37" s="1" t="s">
        <v>80</v>
      </c>
      <c r="F37" s="1">
        <v>2009</v>
      </c>
      <c r="G37" s="1">
        <v>71</v>
      </c>
      <c r="H37" s="36">
        <v>4614</v>
      </c>
      <c r="I37" s="37">
        <v>0.05</v>
      </c>
      <c r="J37" s="1">
        <v>433</v>
      </c>
    </row>
    <row r="38" spans="1:10">
      <c r="A38" s="1" t="s">
        <v>120</v>
      </c>
      <c r="B38" s="1" t="s">
        <v>119</v>
      </c>
      <c r="C38" s="1" t="s">
        <v>117</v>
      </c>
      <c r="D38" s="1" t="s">
        <v>9</v>
      </c>
      <c r="E38" s="1" t="s">
        <v>10</v>
      </c>
      <c r="F38" s="1">
        <v>2005</v>
      </c>
      <c r="G38" s="1">
        <v>97</v>
      </c>
      <c r="H38" s="36">
        <v>2600</v>
      </c>
      <c r="I38" s="37">
        <v>0.05</v>
      </c>
      <c r="J38" s="1">
        <v>128</v>
      </c>
    </row>
    <row r="39" spans="1:10">
      <c r="A39" s="1" t="s">
        <v>120</v>
      </c>
      <c r="B39" s="1" t="s">
        <v>258</v>
      </c>
      <c r="C39" s="1" t="s">
        <v>117</v>
      </c>
      <c r="D39" s="1" t="s">
        <v>9</v>
      </c>
      <c r="E39" s="1" t="s">
        <v>10</v>
      </c>
      <c r="F39" s="1">
        <v>2007</v>
      </c>
      <c r="G39" s="1">
        <v>120</v>
      </c>
      <c r="H39" s="36">
        <v>3882</v>
      </c>
      <c r="I39" s="37">
        <v>0.05</v>
      </c>
      <c r="J39" s="1">
        <v>139</v>
      </c>
    </row>
    <row r="40" spans="1:10">
      <c r="A40" s="1" t="s">
        <v>143</v>
      </c>
      <c r="B40" s="1" t="s">
        <v>144</v>
      </c>
      <c r="C40" s="1" t="s">
        <v>79</v>
      </c>
      <c r="D40" s="1" t="s">
        <v>39</v>
      </c>
      <c r="E40" s="1" t="s">
        <v>80</v>
      </c>
      <c r="F40" s="1">
        <v>2002</v>
      </c>
      <c r="G40" s="1">
        <v>279</v>
      </c>
      <c r="H40" s="36">
        <v>850</v>
      </c>
      <c r="I40" s="37">
        <v>0.05</v>
      </c>
      <c r="J40" s="1">
        <v>396</v>
      </c>
    </row>
    <row r="41" spans="1:10">
      <c r="A41" s="1" t="s">
        <v>143</v>
      </c>
      <c r="B41" s="1" t="s">
        <v>260</v>
      </c>
      <c r="C41" s="1" t="s">
        <v>79</v>
      </c>
      <c r="D41" s="1" t="s">
        <v>39</v>
      </c>
      <c r="E41" s="1" t="s">
        <v>80</v>
      </c>
      <c r="F41" s="1">
        <v>2004</v>
      </c>
      <c r="G41" s="1">
        <v>302</v>
      </c>
      <c r="H41" s="36">
        <v>1269</v>
      </c>
      <c r="I41" s="37">
        <v>0.05</v>
      </c>
      <c r="J41" s="1">
        <v>407</v>
      </c>
    </row>
    <row r="42" spans="1:10">
      <c r="A42" s="1" t="s">
        <v>101</v>
      </c>
      <c r="B42" s="1" t="s">
        <v>102</v>
      </c>
      <c r="C42" s="1" t="s">
        <v>100</v>
      </c>
      <c r="D42" s="1" t="s">
        <v>9</v>
      </c>
      <c r="E42" s="1" t="s">
        <v>24</v>
      </c>
      <c r="F42" s="1">
        <v>2005</v>
      </c>
      <c r="G42" s="1">
        <v>283</v>
      </c>
      <c r="H42" s="36">
        <v>2900</v>
      </c>
      <c r="I42" s="37">
        <v>0.05</v>
      </c>
      <c r="J42" s="1">
        <v>208</v>
      </c>
    </row>
    <row r="43" spans="1:10">
      <c r="A43" s="1" t="s">
        <v>16</v>
      </c>
      <c r="B43" s="1" t="s">
        <v>17</v>
      </c>
      <c r="C43" s="1" t="s">
        <v>8</v>
      </c>
      <c r="D43" s="1" t="s">
        <v>9</v>
      </c>
      <c r="E43" s="1" t="s">
        <v>18</v>
      </c>
      <c r="F43" s="1">
        <v>2006</v>
      </c>
      <c r="G43" s="1">
        <v>44</v>
      </c>
      <c r="H43" s="36">
        <v>1990</v>
      </c>
      <c r="I43" s="37">
        <v>0.05</v>
      </c>
      <c r="J43" s="1">
        <v>138</v>
      </c>
    </row>
    <row r="44" spans="1:10">
      <c r="A44" s="1" t="s">
        <v>45</v>
      </c>
      <c r="B44" s="1" t="s">
        <v>46</v>
      </c>
      <c r="C44" s="1" t="s">
        <v>8</v>
      </c>
      <c r="D44" s="1" t="s">
        <v>9</v>
      </c>
      <c r="E44" s="1" t="s">
        <v>10</v>
      </c>
      <c r="F44" s="1">
        <v>2002</v>
      </c>
      <c r="G44" s="1">
        <v>221</v>
      </c>
      <c r="H44" s="36">
        <v>2275</v>
      </c>
      <c r="I44" s="37">
        <v>0.5</v>
      </c>
      <c r="J44" s="1">
        <v>96</v>
      </c>
    </row>
    <row r="45" spans="1:10">
      <c r="A45" s="1" t="s">
        <v>45</v>
      </c>
      <c r="B45" s="1" t="s">
        <v>254</v>
      </c>
      <c r="C45" s="1" t="s">
        <v>8</v>
      </c>
      <c r="D45" s="1" t="s">
        <v>9</v>
      </c>
      <c r="E45" s="1" t="s">
        <v>10</v>
      </c>
      <c r="F45" s="1">
        <v>2004</v>
      </c>
      <c r="G45" s="1">
        <v>244</v>
      </c>
      <c r="H45" s="36">
        <v>3397</v>
      </c>
      <c r="I45" s="37">
        <v>0.5</v>
      </c>
      <c r="J45" s="1">
        <v>107</v>
      </c>
    </row>
    <row r="46" spans="1:10">
      <c r="A46" s="1" t="s">
        <v>25</v>
      </c>
      <c r="B46" s="1" t="s">
        <v>26</v>
      </c>
      <c r="C46" s="1" t="s">
        <v>8</v>
      </c>
      <c r="D46" s="1" t="s">
        <v>9</v>
      </c>
      <c r="E46" s="1" t="s">
        <v>10</v>
      </c>
      <c r="F46" s="1">
        <v>2006</v>
      </c>
      <c r="G46" s="1">
        <v>183</v>
      </c>
      <c r="H46" s="36">
        <v>690</v>
      </c>
      <c r="I46" s="37">
        <v>0.05</v>
      </c>
      <c r="J46" s="1">
        <v>32</v>
      </c>
    </row>
    <row r="47" spans="1:10">
      <c r="A47" s="1" t="s">
        <v>25</v>
      </c>
      <c r="B47" s="1" t="s">
        <v>271</v>
      </c>
      <c r="C47" s="1" t="s">
        <v>8</v>
      </c>
      <c r="D47" s="1" t="s">
        <v>9</v>
      </c>
      <c r="E47" s="1" t="s">
        <v>10</v>
      </c>
      <c r="F47" s="1">
        <v>2008</v>
      </c>
      <c r="G47" s="1">
        <v>206</v>
      </c>
      <c r="H47" s="36">
        <v>1030</v>
      </c>
      <c r="I47" s="37">
        <v>0.05</v>
      </c>
      <c r="J47" s="1">
        <v>43</v>
      </c>
    </row>
    <row r="48" spans="1:10">
      <c r="A48" s="1" t="s">
        <v>33</v>
      </c>
      <c r="B48" s="1" t="s">
        <v>34</v>
      </c>
      <c r="C48" s="1" t="s">
        <v>8</v>
      </c>
      <c r="D48" s="1" t="s">
        <v>9</v>
      </c>
      <c r="E48" s="1" t="s">
        <v>10</v>
      </c>
      <c r="F48" s="1">
        <v>1994</v>
      </c>
      <c r="G48" s="1">
        <v>60</v>
      </c>
      <c r="H48" s="36">
        <v>995</v>
      </c>
      <c r="I48" s="37">
        <v>0.05</v>
      </c>
      <c r="J48" s="1">
        <v>96</v>
      </c>
    </row>
    <row r="49" spans="1:10">
      <c r="A49" s="1" t="s">
        <v>118</v>
      </c>
      <c r="B49" s="1" t="s">
        <v>119</v>
      </c>
      <c r="C49" s="1" t="s">
        <v>117</v>
      </c>
      <c r="D49" s="1" t="s">
        <v>9</v>
      </c>
      <c r="E49" s="1" t="s">
        <v>10</v>
      </c>
      <c r="F49" s="1">
        <v>2003</v>
      </c>
      <c r="G49" s="1">
        <v>108</v>
      </c>
      <c r="H49" s="36">
        <v>1680</v>
      </c>
      <c r="I49" s="37">
        <v>0.05</v>
      </c>
      <c r="J49" s="1">
        <v>138</v>
      </c>
    </row>
    <row r="50" spans="1:10">
      <c r="A50" s="1" t="s">
        <v>118</v>
      </c>
      <c r="B50" s="1" t="s">
        <v>257</v>
      </c>
      <c r="C50" s="1" t="s">
        <v>117</v>
      </c>
      <c r="D50" s="1" t="s">
        <v>9</v>
      </c>
      <c r="E50" s="1" t="s">
        <v>10</v>
      </c>
      <c r="F50" s="1">
        <v>2005</v>
      </c>
      <c r="G50" s="1">
        <v>131</v>
      </c>
      <c r="H50" s="36">
        <v>2508</v>
      </c>
      <c r="I50" s="37">
        <v>0.05</v>
      </c>
      <c r="J50" s="1">
        <v>149</v>
      </c>
    </row>
    <row r="51" spans="1:10">
      <c r="A51" s="1" t="s">
        <v>125</v>
      </c>
      <c r="B51" s="1" t="s">
        <v>126</v>
      </c>
      <c r="C51" s="1" t="s">
        <v>117</v>
      </c>
      <c r="D51" s="1" t="s">
        <v>9</v>
      </c>
      <c r="E51" s="1" t="s">
        <v>10</v>
      </c>
      <c r="F51" s="1">
        <v>2004</v>
      </c>
      <c r="G51" s="1">
        <v>233</v>
      </c>
      <c r="H51" s="36">
        <v>1950</v>
      </c>
      <c r="I51" s="37">
        <v>0.05</v>
      </c>
      <c r="J51" s="1">
        <v>280</v>
      </c>
    </row>
    <row r="52" spans="1:10">
      <c r="A52" s="1" t="s">
        <v>125</v>
      </c>
      <c r="B52" s="1" t="s">
        <v>267</v>
      </c>
      <c r="C52" s="1" t="s">
        <v>117</v>
      </c>
      <c r="D52" s="1" t="s">
        <v>9</v>
      </c>
      <c r="E52" s="1" t="s">
        <v>10</v>
      </c>
      <c r="F52" s="1">
        <v>2006</v>
      </c>
      <c r="G52" s="1">
        <v>256</v>
      </c>
      <c r="H52" s="36">
        <v>2911</v>
      </c>
      <c r="I52" s="37">
        <v>0.05</v>
      </c>
      <c r="J52" s="1">
        <v>291</v>
      </c>
    </row>
    <row r="53" spans="1:10">
      <c r="A53" s="1" t="s">
        <v>71</v>
      </c>
      <c r="B53" s="1" t="s">
        <v>72</v>
      </c>
      <c r="C53" s="1" t="s">
        <v>57</v>
      </c>
      <c r="D53" s="1" t="s">
        <v>9</v>
      </c>
      <c r="E53" s="1" t="s">
        <v>13</v>
      </c>
      <c r="F53" s="1">
        <v>2007</v>
      </c>
      <c r="G53" s="1">
        <v>205</v>
      </c>
      <c r="H53" s="36">
        <v>2690</v>
      </c>
      <c r="I53" s="37">
        <v>0.05</v>
      </c>
      <c r="J53" s="1">
        <v>152</v>
      </c>
    </row>
    <row r="54" spans="1:10">
      <c r="A54" s="1" t="s">
        <v>71</v>
      </c>
      <c r="B54" s="1" t="s">
        <v>265</v>
      </c>
      <c r="C54" s="1" t="s">
        <v>57</v>
      </c>
      <c r="D54" s="1" t="s">
        <v>9</v>
      </c>
      <c r="E54" s="1" t="s">
        <v>13</v>
      </c>
      <c r="F54" s="1">
        <v>2009</v>
      </c>
      <c r="G54" s="1">
        <v>228</v>
      </c>
      <c r="H54" s="36">
        <v>4016</v>
      </c>
      <c r="I54" s="37">
        <v>0.05</v>
      </c>
      <c r="J54" s="1">
        <v>163</v>
      </c>
    </row>
    <row r="55" spans="1:10">
      <c r="A55" s="1" t="s">
        <v>55</v>
      </c>
      <c r="B55" s="1" t="s">
        <v>56</v>
      </c>
      <c r="C55" s="1" t="s">
        <v>57</v>
      </c>
      <c r="D55" s="1" t="s">
        <v>9</v>
      </c>
      <c r="E55" s="1" t="s">
        <v>13</v>
      </c>
      <c r="F55" s="1">
        <v>2007</v>
      </c>
      <c r="G55" s="1">
        <v>71</v>
      </c>
      <c r="H55" s="36">
        <v>2490</v>
      </c>
      <c r="I55" s="37">
        <v>0.05</v>
      </c>
      <c r="J55" s="1">
        <v>96</v>
      </c>
    </row>
    <row r="56" spans="1:10">
      <c r="A56" s="1" t="s">
        <v>42</v>
      </c>
      <c r="B56" s="1" t="s">
        <v>43</v>
      </c>
      <c r="C56" s="1" t="s">
        <v>8</v>
      </c>
      <c r="D56" s="1" t="s">
        <v>9</v>
      </c>
      <c r="E56" s="1" t="s">
        <v>44</v>
      </c>
      <c r="F56" s="1">
        <v>2006</v>
      </c>
      <c r="G56" s="1">
        <v>17</v>
      </c>
      <c r="H56" s="36">
        <v>2275</v>
      </c>
      <c r="I56" s="37">
        <v>0.5</v>
      </c>
      <c r="J56" s="1">
        <v>96</v>
      </c>
    </row>
    <row r="57" spans="1:10">
      <c r="A57" s="1" t="s">
        <v>42</v>
      </c>
      <c r="B57" s="1" t="s">
        <v>253</v>
      </c>
      <c r="C57" s="1" t="s">
        <v>8</v>
      </c>
      <c r="D57" s="1" t="s">
        <v>9</v>
      </c>
      <c r="E57" s="1" t="s">
        <v>44</v>
      </c>
      <c r="F57" s="1">
        <v>2008</v>
      </c>
      <c r="G57" s="1">
        <v>40</v>
      </c>
      <c r="H57" s="36">
        <v>3397</v>
      </c>
      <c r="I57" s="37">
        <v>0.5</v>
      </c>
      <c r="J57" s="1">
        <v>107</v>
      </c>
    </row>
    <row r="58" spans="1:10">
      <c r="A58" s="1" t="s">
        <v>60</v>
      </c>
      <c r="B58" s="1" t="s">
        <v>61</v>
      </c>
      <c r="C58" s="1" t="s">
        <v>57</v>
      </c>
      <c r="D58" s="1" t="s">
        <v>9</v>
      </c>
      <c r="E58" s="1" t="s">
        <v>62</v>
      </c>
      <c r="F58" s="1">
        <v>2007</v>
      </c>
      <c r="G58" s="1">
        <v>258</v>
      </c>
      <c r="H58" s="36">
        <v>990</v>
      </c>
      <c r="I58" s="37">
        <v>0.05</v>
      </c>
      <c r="J58" s="1">
        <v>10</v>
      </c>
    </row>
    <row r="59" spans="1:10">
      <c r="A59" s="1" t="s">
        <v>63</v>
      </c>
      <c r="B59" s="1" t="s">
        <v>64</v>
      </c>
      <c r="C59" s="1" t="s">
        <v>57</v>
      </c>
      <c r="D59" s="1" t="s">
        <v>9</v>
      </c>
      <c r="E59" s="1" t="s">
        <v>13</v>
      </c>
      <c r="F59" s="1">
        <v>2006</v>
      </c>
      <c r="G59" s="1">
        <v>76</v>
      </c>
      <c r="H59" s="36">
        <v>1880</v>
      </c>
      <c r="I59" s="37">
        <v>0.05</v>
      </c>
      <c r="J59" s="1">
        <v>130</v>
      </c>
    </row>
    <row r="60" spans="1:10">
      <c r="A60" s="1" t="s">
        <v>63</v>
      </c>
      <c r="B60" s="1" t="s">
        <v>65</v>
      </c>
      <c r="C60" s="1" t="s">
        <v>57</v>
      </c>
      <c r="D60" s="1" t="s">
        <v>9</v>
      </c>
      <c r="E60" s="1" t="s">
        <v>24</v>
      </c>
      <c r="F60" s="1">
        <v>2006</v>
      </c>
      <c r="G60" s="1">
        <v>144</v>
      </c>
      <c r="H60" s="36">
        <v>1980</v>
      </c>
      <c r="I60" s="37">
        <v>0.05</v>
      </c>
      <c r="J60" s="1">
        <v>76</v>
      </c>
    </row>
    <row r="61" spans="1:10">
      <c r="A61" s="1" t="s">
        <v>103</v>
      </c>
      <c r="B61" s="1" t="s">
        <v>104</v>
      </c>
      <c r="C61" s="1" t="s">
        <v>100</v>
      </c>
      <c r="D61" s="1" t="s">
        <v>9</v>
      </c>
      <c r="E61" s="1" t="s">
        <v>13</v>
      </c>
      <c r="F61" s="1">
        <v>2007</v>
      </c>
      <c r="G61" s="1">
        <v>145</v>
      </c>
      <c r="H61" s="36">
        <v>3600</v>
      </c>
      <c r="I61" s="37">
        <v>0.05</v>
      </c>
      <c r="J61" s="1">
        <v>248</v>
      </c>
    </row>
    <row r="62" spans="1:10">
      <c r="A62" s="1" t="s">
        <v>103</v>
      </c>
      <c r="B62" s="1" t="s">
        <v>264</v>
      </c>
      <c r="C62" s="1" t="s">
        <v>100</v>
      </c>
      <c r="D62" s="1" t="s">
        <v>9</v>
      </c>
      <c r="E62" s="1" t="s">
        <v>13</v>
      </c>
      <c r="F62" s="1">
        <v>2009</v>
      </c>
      <c r="G62" s="1">
        <v>168</v>
      </c>
      <c r="H62" s="36">
        <v>5375</v>
      </c>
      <c r="I62" s="37">
        <v>0.05</v>
      </c>
      <c r="J62" s="1">
        <v>259</v>
      </c>
    </row>
    <row r="63" spans="1:10">
      <c r="A63" s="1" t="s">
        <v>139</v>
      </c>
      <c r="B63" s="1" t="s">
        <v>141</v>
      </c>
      <c r="C63" s="1" t="s">
        <v>79</v>
      </c>
      <c r="D63" s="1" t="s">
        <v>39</v>
      </c>
      <c r="E63" s="1" t="s">
        <v>80</v>
      </c>
      <c r="F63" s="1">
        <v>1960</v>
      </c>
      <c r="G63" s="1">
        <v>260</v>
      </c>
      <c r="H63" s="36">
        <v>770</v>
      </c>
      <c r="I63" s="37">
        <v>0.05</v>
      </c>
      <c r="J63" s="1">
        <v>646</v>
      </c>
    </row>
    <row r="64" spans="1:10">
      <c r="A64" s="1" t="s">
        <v>139</v>
      </c>
      <c r="B64" s="1" t="s">
        <v>140</v>
      </c>
      <c r="C64" s="1" t="s">
        <v>79</v>
      </c>
      <c r="D64" s="1" t="s">
        <v>39</v>
      </c>
      <c r="E64" s="1" t="s">
        <v>80</v>
      </c>
      <c r="F64" s="1">
        <v>1955</v>
      </c>
      <c r="G64" s="1">
        <v>60</v>
      </c>
      <c r="H64" s="36">
        <v>790</v>
      </c>
      <c r="I64" s="37">
        <v>0.05</v>
      </c>
      <c r="J64" s="1">
        <v>246</v>
      </c>
    </row>
    <row r="65" spans="1:10">
      <c r="A65" s="1" t="s">
        <v>139</v>
      </c>
      <c r="B65" s="1" t="s">
        <v>142</v>
      </c>
      <c r="C65" s="1" t="s">
        <v>79</v>
      </c>
      <c r="D65" s="1" t="s">
        <v>39</v>
      </c>
      <c r="E65" s="1" t="s">
        <v>80</v>
      </c>
      <c r="F65" s="1">
        <v>2003</v>
      </c>
      <c r="G65" s="1">
        <v>129</v>
      </c>
      <c r="H65" s="36">
        <v>450</v>
      </c>
      <c r="I65" s="37">
        <v>0.05</v>
      </c>
      <c r="J65" s="1">
        <v>118</v>
      </c>
    </row>
    <row r="66" spans="1:10">
      <c r="A66" s="1" t="s">
        <v>139</v>
      </c>
      <c r="B66" s="1" t="s">
        <v>251</v>
      </c>
      <c r="C66" s="1" t="s">
        <v>79</v>
      </c>
      <c r="D66" s="1" t="s">
        <v>39</v>
      </c>
      <c r="E66" s="1" t="s">
        <v>80</v>
      </c>
      <c r="F66" s="1">
        <v>1962</v>
      </c>
      <c r="G66" s="1">
        <v>283</v>
      </c>
      <c r="H66" s="36">
        <v>1149</v>
      </c>
      <c r="I66" s="37">
        <v>0.05</v>
      </c>
      <c r="J66" s="1">
        <v>657</v>
      </c>
    </row>
    <row r="67" spans="1:10">
      <c r="A67" s="1" t="s">
        <v>139</v>
      </c>
      <c r="B67" s="1" t="s">
        <v>256</v>
      </c>
      <c r="C67" s="1" t="s">
        <v>79</v>
      </c>
      <c r="D67" s="1" t="s">
        <v>39</v>
      </c>
      <c r="E67" s="1" t="s">
        <v>80</v>
      </c>
      <c r="F67" s="1">
        <v>1957</v>
      </c>
      <c r="G67" s="1">
        <v>83</v>
      </c>
      <c r="H67" s="36">
        <v>1179</v>
      </c>
      <c r="I67" s="37">
        <v>0.05</v>
      </c>
      <c r="J67" s="1">
        <v>257</v>
      </c>
    </row>
    <row r="68" spans="1:10">
      <c r="A68" s="1" t="s">
        <v>139</v>
      </c>
      <c r="B68" s="1" t="s">
        <v>281</v>
      </c>
      <c r="C68" s="1" t="s">
        <v>79</v>
      </c>
      <c r="D68" s="1" t="s">
        <v>39</v>
      </c>
      <c r="E68" s="1" t="s">
        <v>80</v>
      </c>
      <c r="F68" s="1">
        <v>2005</v>
      </c>
      <c r="G68" s="1">
        <v>152</v>
      </c>
      <c r="H68" s="36">
        <v>671</v>
      </c>
      <c r="I68" s="37">
        <v>0.05</v>
      </c>
      <c r="J68" s="1">
        <v>129</v>
      </c>
    </row>
    <row r="69" spans="1:10">
      <c r="A69" s="1" t="s">
        <v>94</v>
      </c>
      <c r="B69" s="1" t="s">
        <v>95</v>
      </c>
      <c r="C69" s="1" t="s">
        <v>79</v>
      </c>
      <c r="D69" s="1" t="s">
        <v>23</v>
      </c>
      <c r="E69" s="1" t="s">
        <v>10</v>
      </c>
      <c r="F69" s="1">
        <v>2006</v>
      </c>
      <c r="G69" s="1">
        <v>295</v>
      </c>
      <c r="H69" s="36">
        <v>1990</v>
      </c>
      <c r="I69" s="37">
        <v>0.05</v>
      </c>
      <c r="J69" s="1">
        <v>196</v>
      </c>
    </row>
    <row r="70" spans="1:10">
      <c r="A70" s="1" t="s">
        <v>96</v>
      </c>
      <c r="B70" s="1" t="s">
        <v>97</v>
      </c>
      <c r="C70" s="1" t="s">
        <v>79</v>
      </c>
      <c r="D70" s="1" t="s">
        <v>23</v>
      </c>
      <c r="E70" s="1" t="s">
        <v>80</v>
      </c>
      <c r="F70" s="1">
        <v>2003</v>
      </c>
      <c r="G70" s="1">
        <v>182</v>
      </c>
      <c r="H70" s="36">
        <v>3590</v>
      </c>
      <c r="I70" s="37">
        <v>0.05</v>
      </c>
      <c r="J70" s="1">
        <v>870</v>
      </c>
    </row>
    <row r="71" spans="1:10">
      <c r="A71" s="1" t="s">
        <v>96</v>
      </c>
      <c r="B71" s="1" t="s">
        <v>252</v>
      </c>
      <c r="C71" s="1" t="s">
        <v>79</v>
      </c>
      <c r="D71" s="1" t="s">
        <v>23</v>
      </c>
      <c r="E71" s="1" t="s">
        <v>80</v>
      </c>
      <c r="F71" s="1">
        <v>2005</v>
      </c>
      <c r="G71" s="1">
        <v>205</v>
      </c>
      <c r="H71" s="36">
        <v>5360</v>
      </c>
      <c r="I71" s="37">
        <v>0.05</v>
      </c>
      <c r="J71" s="1">
        <v>881</v>
      </c>
    </row>
    <row r="72" spans="1:10">
      <c r="A72" s="1" t="s">
        <v>129</v>
      </c>
      <c r="B72" s="1" t="s">
        <v>130</v>
      </c>
      <c r="C72" s="1" t="s">
        <v>117</v>
      </c>
      <c r="D72" s="1" t="s">
        <v>9</v>
      </c>
      <c r="E72" s="1" t="s">
        <v>80</v>
      </c>
      <c r="F72" s="1">
        <v>2007</v>
      </c>
      <c r="G72" s="1">
        <v>273</v>
      </c>
      <c r="H72" s="36">
        <v>3200</v>
      </c>
      <c r="I72" s="37">
        <v>0.05</v>
      </c>
      <c r="J72" s="1">
        <v>224</v>
      </c>
    </row>
    <row r="73" spans="1:10">
      <c r="A73" s="1" t="s">
        <v>98</v>
      </c>
      <c r="B73" s="1" t="s">
        <v>99</v>
      </c>
      <c r="C73" s="1" t="s">
        <v>100</v>
      </c>
      <c r="D73" s="1" t="s">
        <v>9</v>
      </c>
      <c r="E73" s="1" t="s">
        <v>13</v>
      </c>
      <c r="F73" s="1">
        <v>2007</v>
      </c>
      <c r="G73" s="1">
        <v>9</v>
      </c>
      <c r="H73" s="36">
        <v>3170</v>
      </c>
      <c r="I73" s="37">
        <v>0.05</v>
      </c>
      <c r="J73" s="1">
        <v>320</v>
      </c>
    </row>
    <row r="74" spans="1:10">
      <c r="A74" s="1" t="s">
        <v>11</v>
      </c>
      <c r="B74" s="1" t="s">
        <v>12</v>
      </c>
      <c r="C74" s="1" t="s">
        <v>8</v>
      </c>
      <c r="D74" s="1" t="s">
        <v>9</v>
      </c>
      <c r="E74" s="1" t="s">
        <v>13</v>
      </c>
      <c r="F74" s="1">
        <v>2006</v>
      </c>
      <c r="G74" s="1">
        <v>278</v>
      </c>
      <c r="H74" s="36">
        <v>9900</v>
      </c>
      <c r="I74" s="37">
        <v>0.05</v>
      </c>
      <c r="J74" s="1">
        <v>312</v>
      </c>
    </row>
    <row r="75" spans="1:10">
      <c r="A75" s="1" t="s">
        <v>47</v>
      </c>
      <c r="B75" s="1" t="s">
        <v>48</v>
      </c>
      <c r="C75" s="1" t="s">
        <v>8</v>
      </c>
      <c r="D75" s="1" t="s">
        <v>23</v>
      </c>
      <c r="E75" s="1" t="s">
        <v>24</v>
      </c>
      <c r="F75" s="1">
        <v>2004</v>
      </c>
      <c r="G75" s="1">
        <v>101</v>
      </c>
      <c r="H75" s="36">
        <v>6490</v>
      </c>
      <c r="I75" s="37">
        <v>0.05</v>
      </c>
      <c r="J75" s="1">
        <v>70</v>
      </c>
    </row>
    <row r="76" spans="1:10">
      <c r="A76" s="1" t="s">
        <v>47</v>
      </c>
      <c r="B76" s="1" t="s">
        <v>255</v>
      </c>
      <c r="C76" s="1" t="s">
        <v>8</v>
      </c>
      <c r="D76" s="1" t="s">
        <v>23</v>
      </c>
      <c r="E76" s="1" t="s">
        <v>24</v>
      </c>
      <c r="F76" s="1">
        <v>2006</v>
      </c>
      <c r="G76" s="1">
        <v>124</v>
      </c>
      <c r="H76" s="36">
        <v>9691</v>
      </c>
      <c r="I76" s="37">
        <v>0.05</v>
      </c>
      <c r="J76" s="1">
        <v>81</v>
      </c>
    </row>
    <row r="77" spans="1:10">
      <c r="A77" s="1" t="s">
        <v>35</v>
      </c>
      <c r="B77" s="1" t="s">
        <v>36</v>
      </c>
      <c r="C77" s="1" t="s">
        <v>8</v>
      </c>
      <c r="D77" s="1" t="s">
        <v>9</v>
      </c>
      <c r="E77" s="1" t="s">
        <v>10</v>
      </c>
      <c r="F77" s="1">
        <v>2002</v>
      </c>
      <c r="G77" s="1">
        <v>39</v>
      </c>
      <c r="H77" s="36">
        <v>2275</v>
      </c>
      <c r="I77" s="37">
        <v>0.5</v>
      </c>
      <c r="J77" s="1">
        <v>96</v>
      </c>
    </row>
    <row r="78" spans="1:10">
      <c r="A78" s="1" t="s">
        <v>133</v>
      </c>
      <c r="B78" s="1" t="s">
        <v>134</v>
      </c>
      <c r="C78" s="1" t="s">
        <v>117</v>
      </c>
      <c r="D78" s="1" t="s">
        <v>9</v>
      </c>
      <c r="E78" s="1" t="s">
        <v>10</v>
      </c>
      <c r="F78" s="1">
        <v>2002</v>
      </c>
      <c r="G78" s="1">
        <v>247</v>
      </c>
      <c r="H78" s="36">
        <v>1990</v>
      </c>
      <c r="I78" s="37">
        <v>0.05</v>
      </c>
      <c r="J78" s="1">
        <v>304</v>
      </c>
    </row>
    <row r="79" spans="1:10">
      <c r="A79" s="1" t="s">
        <v>133</v>
      </c>
      <c r="B79" s="1" t="s">
        <v>284</v>
      </c>
      <c r="C79" s="1" t="s">
        <v>117</v>
      </c>
      <c r="D79" s="1" t="s">
        <v>9</v>
      </c>
      <c r="E79" s="1" t="s">
        <v>10</v>
      </c>
      <c r="F79" s="1">
        <v>2004</v>
      </c>
      <c r="G79" s="1">
        <v>270</v>
      </c>
      <c r="H79" s="36">
        <v>2971</v>
      </c>
      <c r="I79" s="37">
        <v>0.05</v>
      </c>
      <c r="J79" s="1">
        <v>315</v>
      </c>
    </row>
    <row r="80" spans="1:10">
      <c r="A80" s="1" t="s">
        <v>49</v>
      </c>
      <c r="B80" s="1" t="s">
        <v>50</v>
      </c>
      <c r="C80" s="1" t="s">
        <v>8</v>
      </c>
      <c r="D80" s="1" t="s">
        <v>9</v>
      </c>
      <c r="E80" s="1" t="s">
        <v>24</v>
      </c>
      <c r="F80" s="1">
        <v>2004</v>
      </c>
      <c r="G80" s="1">
        <v>32</v>
      </c>
      <c r="H80" s="36">
        <v>5990</v>
      </c>
      <c r="I80" s="37">
        <v>0.05</v>
      </c>
      <c r="J80" s="1">
        <v>190</v>
      </c>
    </row>
    <row r="81" spans="1:10">
      <c r="A81" s="1" t="s">
        <v>49</v>
      </c>
      <c r="B81" s="1" t="s">
        <v>283</v>
      </c>
      <c r="C81" s="1" t="s">
        <v>8</v>
      </c>
      <c r="D81" s="1" t="s">
        <v>9</v>
      </c>
      <c r="E81" s="1" t="s">
        <v>24</v>
      </c>
      <c r="F81" s="1">
        <v>2006</v>
      </c>
      <c r="G81" s="1">
        <v>55</v>
      </c>
      <c r="H81" s="36">
        <v>8944</v>
      </c>
      <c r="I81" s="37">
        <v>0.05</v>
      </c>
      <c r="J81" s="1">
        <v>201</v>
      </c>
    </row>
    <row r="82" spans="1:10">
      <c r="A82" s="1" t="s">
        <v>113</v>
      </c>
      <c r="B82" s="1" t="s">
        <v>114</v>
      </c>
      <c r="C82" s="1" t="s">
        <v>100</v>
      </c>
      <c r="D82" s="1" t="s">
        <v>9</v>
      </c>
      <c r="E82" s="1" t="s">
        <v>13</v>
      </c>
      <c r="F82" s="1">
        <v>2006</v>
      </c>
      <c r="G82" s="1">
        <v>180</v>
      </c>
      <c r="H82" s="36">
        <v>4950</v>
      </c>
      <c r="I82" s="37">
        <v>0.05</v>
      </c>
      <c r="J82" s="1">
        <v>356</v>
      </c>
    </row>
    <row r="83" spans="1:10">
      <c r="A83" s="1" t="s">
        <v>113</v>
      </c>
      <c r="B83" s="1" t="s">
        <v>285</v>
      </c>
      <c r="C83" s="1" t="s">
        <v>100</v>
      </c>
      <c r="D83" s="1" t="s">
        <v>9</v>
      </c>
      <c r="E83" s="1" t="s">
        <v>13</v>
      </c>
      <c r="F83" s="1">
        <v>2008</v>
      </c>
      <c r="G83" s="1">
        <v>203</v>
      </c>
      <c r="H83" s="36">
        <v>7391</v>
      </c>
      <c r="I83" s="37">
        <v>0.05</v>
      </c>
      <c r="J83" s="1">
        <v>367</v>
      </c>
    </row>
    <row r="84" spans="1:10">
      <c r="A84" s="1" t="s">
        <v>73</v>
      </c>
      <c r="B84" s="1" t="s">
        <v>74</v>
      </c>
      <c r="C84" s="1" t="s">
        <v>57</v>
      </c>
      <c r="D84" s="1" t="s">
        <v>9</v>
      </c>
      <c r="E84" s="1" t="s">
        <v>10</v>
      </c>
      <c r="F84" s="1">
        <v>2007</v>
      </c>
      <c r="G84" s="1">
        <v>108</v>
      </c>
      <c r="H84" s="36">
        <v>1200</v>
      </c>
      <c r="I84" s="37">
        <v>0.05</v>
      </c>
      <c r="J84" s="1">
        <v>24</v>
      </c>
    </row>
    <row r="85" spans="1:10">
      <c r="A85" s="1" t="s">
        <v>73</v>
      </c>
      <c r="B85" s="1" t="s">
        <v>268</v>
      </c>
      <c r="C85" s="1" t="s">
        <v>57</v>
      </c>
      <c r="D85" s="1" t="s">
        <v>9</v>
      </c>
      <c r="E85" s="1" t="s">
        <v>10</v>
      </c>
      <c r="F85" s="1">
        <v>2009</v>
      </c>
      <c r="G85" s="1">
        <v>131</v>
      </c>
      <c r="H85" s="36">
        <v>1791</v>
      </c>
      <c r="I85" s="37">
        <v>0.05</v>
      </c>
      <c r="J85" s="1">
        <v>35</v>
      </c>
    </row>
    <row r="86" spans="1:10">
      <c r="A86" s="1" t="s">
        <v>31</v>
      </c>
      <c r="B86" s="1" t="s">
        <v>32</v>
      </c>
      <c r="C86" s="1" t="s">
        <v>8</v>
      </c>
      <c r="D86" s="1" t="s">
        <v>9</v>
      </c>
      <c r="E86" s="1" t="s">
        <v>10</v>
      </c>
      <c r="F86" s="1">
        <v>2004</v>
      </c>
      <c r="G86" s="1">
        <v>156</v>
      </c>
      <c r="H86" s="36">
        <v>3595</v>
      </c>
      <c r="I86" s="37">
        <v>0.05</v>
      </c>
      <c r="J86" s="1">
        <v>194</v>
      </c>
    </row>
    <row r="87" spans="1:10">
      <c r="A87" s="1" t="s">
        <v>83</v>
      </c>
      <c r="B87" s="1" t="s">
        <v>84</v>
      </c>
      <c r="C87" s="1" t="s">
        <v>79</v>
      </c>
      <c r="D87" s="1" t="s">
        <v>23</v>
      </c>
      <c r="E87" s="1" t="s">
        <v>10</v>
      </c>
      <c r="F87" s="1">
        <v>1999</v>
      </c>
      <c r="G87" s="1">
        <v>23</v>
      </c>
      <c r="H87" s="36">
        <v>734</v>
      </c>
      <c r="I87" s="37">
        <v>0.05</v>
      </c>
      <c r="J87" s="1">
        <v>110</v>
      </c>
    </row>
    <row r="88" spans="1:10">
      <c r="A88" s="1" t="s">
        <v>83</v>
      </c>
      <c r="B88" s="1" t="s">
        <v>279</v>
      </c>
      <c r="C88" s="1" t="s">
        <v>79</v>
      </c>
      <c r="D88" s="1" t="s">
        <v>23</v>
      </c>
      <c r="E88" s="1" t="s">
        <v>10</v>
      </c>
      <c r="F88" s="1">
        <v>2001</v>
      </c>
      <c r="G88" s="1">
        <v>46</v>
      </c>
      <c r="H88" s="36">
        <v>1096</v>
      </c>
      <c r="I88" s="37">
        <v>0.05</v>
      </c>
      <c r="J88" s="1">
        <v>121</v>
      </c>
    </row>
    <row r="89" spans="1:10">
      <c r="A89" s="1" t="s">
        <v>6</v>
      </c>
      <c r="B89" s="1" t="s">
        <v>7</v>
      </c>
      <c r="C89" s="1" t="s">
        <v>8</v>
      </c>
      <c r="D89" s="1" t="s">
        <v>9</v>
      </c>
      <c r="E89" s="1" t="s">
        <v>10</v>
      </c>
      <c r="F89" s="1">
        <v>2005</v>
      </c>
      <c r="G89" s="1">
        <v>192</v>
      </c>
      <c r="H89" s="36">
        <v>1900</v>
      </c>
      <c r="I89" s="37">
        <v>0.3</v>
      </c>
      <c r="J89" s="1">
        <v>212</v>
      </c>
    </row>
    <row r="90" spans="1:10">
      <c r="A90" s="1" t="s">
        <v>89</v>
      </c>
      <c r="B90" s="1" t="s">
        <v>90</v>
      </c>
      <c r="C90" s="1" t="s">
        <v>79</v>
      </c>
      <c r="D90" s="1" t="s">
        <v>23</v>
      </c>
      <c r="E90" s="1" t="s">
        <v>80</v>
      </c>
      <c r="F90" s="1">
        <v>2007</v>
      </c>
      <c r="G90" s="1">
        <v>37</v>
      </c>
      <c r="H90" s="36">
        <v>795</v>
      </c>
      <c r="I90" s="37">
        <v>0.05</v>
      </c>
      <c r="J90" s="1">
        <v>126</v>
      </c>
    </row>
    <row r="91" spans="1:10">
      <c r="A91" s="1" t="s">
        <v>109</v>
      </c>
      <c r="B91" s="1" t="s">
        <v>110</v>
      </c>
      <c r="C91" s="1" t="s">
        <v>100</v>
      </c>
      <c r="D91" s="1" t="s">
        <v>9</v>
      </c>
      <c r="E91" s="1" t="s">
        <v>13</v>
      </c>
      <c r="F91" s="1">
        <v>2002</v>
      </c>
      <c r="G91" s="1">
        <v>98</v>
      </c>
      <c r="H91" s="36">
        <v>3950</v>
      </c>
      <c r="I91" s="37">
        <v>0.05</v>
      </c>
      <c r="J91" s="1">
        <v>286</v>
      </c>
    </row>
    <row r="92" spans="1:10">
      <c r="A92" s="1" t="s">
        <v>109</v>
      </c>
      <c r="B92" s="1" t="s">
        <v>280</v>
      </c>
      <c r="C92" s="1" t="s">
        <v>100</v>
      </c>
      <c r="D92" s="1" t="s">
        <v>9</v>
      </c>
      <c r="E92" s="1" t="s">
        <v>13</v>
      </c>
      <c r="F92" s="1">
        <v>2004</v>
      </c>
      <c r="G92" s="1">
        <v>121</v>
      </c>
      <c r="H92" s="36">
        <v>5898</v>
      </c>
      <c r="I92" s="37">
        <v>0.05</v>
      </c>
      <c r="J92" s="1">
        <v>297</v>
      </c>
    </row>
    <row r="93" spans="1:10">
      <c r="A93" s="1" t="s">
        <v>21</v>
      </c>
      <c r="B93" s="1" t="s">
        <v>22</v>
      </c>
      <c r="C93" s="1" t="s">
        <v>8</v>
      </c>
      <c r="D93" s="1" t="s">
        <v>23</v>
      </c>
      <c r="E93" s="1" t="s">
        <v>24</v>
      </c>
      <c r="F93" s="1">
        <v>2005</v>
      </c>
      <c r="G93" s="1">
        <v>28</v>
      </c>
      <c r="H93" s="36">
        <v>6900</v>
      </c>
      <c r="I93" s="37">
        <v>0.5</v>
      </c>
      <c r="J93" s="1">
        <v>136</v>
      </c>
    </row>
    <row r="94" spans="1:10">
      <c r="A94" s="1" t="s">
        <v>40</v>
      </c>
      <c r="B94" s="1" t="s">
        <v>41</v>
      </c>
      <c r="C94" s="1" t="s">
        <v>8</v>
      </c>
      <c r="D94" s="1" t="s">
        <v>9</v>
      </c>
      <c r="E94" s="1" t="s">
        <v>13</v>
      </c>
      <c r="F94" s="1">
        <v>2006</v>
      </c>
      <c r="G94" s="1">
        <v>217</v>
      </c>
      <c r="H94" s="36">
        <v>5715</v>
      </c>
      <c r="I94" s="37">
        <v>0.1</v>
      </c>
      <c r="J94" s="1">
        <v>156</v>
      </c>
    </row>
    <row r="95" spans="1:10">
      <c r="A95" s="1" t="s">
        <v>40</v>
      </c>
      <c r="B95" s="1" t="s">
        <v>249</v>
      </c>
      <c r="C95" s="1" t="s">
        <v>8</v>
      </c>
      <c r="D95" s="1" t="s">
        <v>9</v>
      </c>
      <c r="E95" s="1" t="s">
        <v>13</v>
      </c>
      <c r="F95" s="1">
        <v>2008</v>
      </c>
      <c r="G95" s="1">
        <v>240</v>
      </c>
      <c r="H95" s="36">
        <v>8534</v>
      </c>
      <c r="I95" s="37">
        <v>0.1</v>
      </c>
      <c r="J95" s="1">
        <v>167</v>
      </c>
    </row>
    <row r="96" spans="1:10">
      <c r="A96" s="1" t="s">
        <v>105</v>
      </c>
      <c r="B96" s="1" t="s">
        <v>106</v>
      </c>
      <c r="C96" s="1" t="s">
        <v>100</v>
      </c>
      <c r="D96" s="1" t="s">
        <v>9</v>
      </c>
      <c r="E96" s="1" t="s">
        <v>13</v>
      </c>
      <c r="F96" s="1">
        <v>2006</v>
      </c>
      <c r="G96" s="1">
        <v>225</v>
      </c>
      <c r="H96" s="36">
        <v>4200</v>
      </c>
      <c r="I96" s="37">
        <v>0.05</v>
      </c>
      <c r="J96" s="1">
        <v>158</v>
      </c>
    </row>
    <row r="97" spans="1:10">
      <c r="A97" s="1" t="s">
        <v>105</v>
      </c>
      <c r="B97" s="1" t="s">
        <v>269</v>
      </c>
      <c r="C97" s="1" t="s">
        <v>100</v>
      </c>
      <c r="D97" s="1" t="s">
        <v>9</v>
      </c>
      <c r="E97" s="1" t="s">
        <v>13</v>
      </c>
      <c r="F97" s="1">
        <v>2008</v>
      </c>
      <c r="G97" s="1">
        <v>248</v>
      </c>
      <c r="H97" s="36">
        <v>6271</v>
      </c>
      <c r="I97" s="37">
        <v>0.05</v>
      </c>
      <c r="J97" s="1">
        <v>169</v>
      </c>
    </row>
    <row r="98" spans="1:10">
      <c r="A98" s="1" t="s">
        <v>29</v>
      </c>
      <c r="B98" s="1" t="s">
        <v>30</v>
      </c>
      <c r="C98" s="1" t="s">
        <v>8</v>
      </c>
      <c r="D98" s="1" t="s">
        <v>9</v>
      </c>
      <c r="E98" s="1" t="s">
        <v>10</v>
      </c>
      <c r="F98" s="1">
        <v>2007</v>
      </c>
      <c r="G98" s="1">
        <v>52</v>
      </c>
      <c r="H98" s="36">
        <v>3990</v>
      </c>
      <c r="I98" s="37">
        <v>0.1</v>
      </c>
      <c r="J98" s="1">
        <v>148</v>
      </c>
    </row>
    <row r="99" spans="1:10">
      <c r="A99" s="1" t="s">
        <v>75</v>
      </c>
      <c r="B99" s="1" t="s">
        <v>76</v>
      </c>
      <c r="C99" s="1" t="s">
        <v>57</v>
      </c>
      <c r="D99" s="1" t="s">
        <v>9</v>
      </c>
      <c r="E99" s="1" t="s">
        <v>13</v>
      </c>
      <c r="F99" s="1">
        <v>2007</v>
      </c>
      <c r="G99" s="1">
        <v>138</v>
      </c>
      <c r="H99" s="36">
        <v>1800</v>
      </c>
      <c r="I99" s="37">
        <v>0.05</v>
      </c>
      <c r="J99" s="1">
        <v>46</v>
      </c>
    </row>
    <row r="100" spans="1:10">
      <c r="A100" s="1" t="s">
        <v>75</v>
      </c>
      <c r="B100" s="1" t="s">
        <v>272</v>
      </c>
      <c r="C100" s="1" t="s">
        <v>57</v>
      </c>
      <c r="D100" s="1" t="s">
        <v>9</v>
      </c>
      <c r="E100" s="1" t="s">
        <v>13</v>
      </c>
      <c r="F100" s="1">
        <v>2009</v>
      </c>
      <c r="G100" s="1">
        <v>161</v>
      </c>
      <c r="H100" s="36">
        <v>2687</v>
      </c>
      <c r="I100" s="37">
        <v>0.05</v>
      </c>
      <c r="J100" s="1">
        <v>57</v>
      </c>
    </row>
    <row r="101" spans="1:10">
      <c r="A101" s="1" t="s">
        <v>111</v>
      </c>
      <c r="B101" s="1" t="s">
        <v>112</v>
      </c>
      <c r="C101" s="1" t="s">
        <v>100</v>
      </c>
      <c r="D101" s="1" t="s">
        <v>9</v>
      </c>
      <c r="E101" s="1" t="s">
        <v>10</v>
      </c>
      <c r="F101" s="1">
        <v>2006</v>
      </c>
      <c r="G101" s="1">
        <v>110</v>
      </c>
      <c r="H101" s="36">
        <v>5200</v>
      </c>
      <c r="I101" s="37">
        <v>0.05</v>
      </c>
      <c r="J101" s="1">
        <v>424</v>
      </c>
    </row>
    <row r="102" spans="1:10">
      <c r="A102" s="1" t="s">
        <v>111</v>
      </c>
      <c r="B102" s="1" t="s">
        <v>276</v>
      </c>
      <c r="C102" s="1" t="s">
        <v>100</v>
      </c>
      <c r="D102" s="1" t="s">
        <v>9</v>
      </c>
      <c r="E102" s="1" t="s">
        <v>10</v>
      </c>
      <c r="F102" s="1">
        <v>2008</v>
      </c>
      <c r="G102" s="1">
        <v>133</v>
      </c>
      <c r="H102" s="36">
        <v>7765</v>
      </c>
      <c r="I102" s="37">
        <v>0.05</v>
      </c>
      <c r="J102" s="1">
        <v>435</v>
      </c>
    </row>
    <row r="103" spans="1:10">
      <c r="A103" s="1" t="s">
        <v>66</v>
      </c>
      <c r="B103" s="1" t="s">
        <v>67</v>
      </c>
      <c r="C103" s="1" t="s">
        <v>57</v>
      </c>
      <c r="D103" s="1" t="s">
        <v>9</v>
      </c>
      <c r="E103" s="1" t="s">
        <v>62</v>
      </c>
      <c r="F103" s="1">
        <v>2007</v>
      </c>
      <c r="G103" s="1">
        <v>160</v>
      </c>
      <c r="H103" s="36">
        <v>1290</v>
      </c>
      <c r="I103" s="37">
        <v>0.05</v>
      </c>
      <c r="J103" s="1">
        <v>10</v>
      </c>
    </row>
  </sheetData>
  <phoneticPr fontId="3" type="noConversion"/>
  <pageMargins left="0.75" right="0.75" top="1" bottom="1" header="0.5" footer="0.5"/>
  <pageSetup paperSize="9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70"/>
  <sheetViews>
    <sheetView workbookViewId="0">
      <selection activeCell="E15" sqref="E15"/>
    </sheetView>
  </sheetViews>
  <sheetFormatPr defaultColWidth="9.140625" defaultRowHeight="12.75"/>
  <cols>
    <col min="1" max="1" width="14.7109375" style="24" customWidth="1"/>
    <col min="2" max="2" width="6.7109375" style="24" customWidth="1"/>
    <col min="3" max="3" width="4.5703125" style="24" customWidth="1"/>
    <col min="4" max="4" width="7.7109375" style="24" customWidth="1"/>
    <col min="5" max="5" width="7.140625" style="24" customWidth="1"/>
    <col min="6" max="6" width="10.28515625" style="24" customWidth="1"/>
    <col min="7" max="7" width="11.42578125" style="24" customWidth="1"/>
    <col min="8" max="8" width="13.28515625" style="24" customWidth="1"/>
    <col min="9" max="9" width="8.7109375" style="24" customWidth="1"/>
    <col min="10" max="10" width="7.7109375" style="24" customWidth="1"/>
    <col min="11" max="20" width="6.85546875" style="24" customWidth="1"/>
    <col min="21" max="21" width="11.140625" style="24" customWidth="1"/>
    <col min="22" max="16384" width="9.140625" style="24"/>
  </cols>
  <sheetData>
    <row r="1" spans="1:8" s="66" customFormat="1" ht="18.600000000000001" customHeight="1">
      <c r="A1" s="65" t="s">
        <v>639</v>
      </c>
      <c r="B1" s="65"/>
      <c r="C1" s="65"/>
      <c r="D1" s="65"/>
      <c r="E1" s="65"/>
      <c r="F1" s="65"/>
      <c r="G1" s="65"/>
      <c r="H1" s="65"/>
    </row>
    <row r="2" spans="1:8" s="68" customFormat="1" ht="21.6" customHeight="1">
      <c r="A2" s="67" t="s">
        <v>638</v>
      </c>
      <c r="B2" s="67" t="s">
        <v>637</v>
      </c>
      <c r="C2" s="67" t="s">
        <v>636</v>
      </c>
      <c r="D2" s="67" t="s">
        <v>635</v>
      </c>
      <c r="E2" s="67" t="s">
        <v>634</v>
      </c>
      <c r="F2" s="67" t="s">
        <v>633</v>
      </c>
      <c r="G2" s="67" t="s">
        <v>632</v>
      </c>
      <c r="H2" s="67" t="s">
        <v>631</v>
      </c>
    </row>
    <row r="3" spans="1:8" ht="12.75" customHeight="1">
      <c r="A3" s="62" t="s">
        <v>630</v>
      </c>
      <c r="B3" s="62" t="s">
        <v>561</v>
      </c>
      <c r="C3" s="62">
        <v>4</v>
      </c>
      <c r="D3" s="62" t="s">
        <v>514</v>
      </c>
      <c r="E3" s="62">
        <v>1</v>
      </c>
      <c r="F3" s="62">
        <v>25</v>
      </c>
      <c r="G3" s="63">
        <v>1.6</v>
      </c>
      <c r="H3" s="64">
        <f t="shared" ref="H3:H34" si="0">G3*1000000/F3</f>
        <v>64000</v>
      </c>
    </row>
    <row r="4" spans="1:8" ht="12.75" customHeight="1">
      <c r="A4" s="62" t="s">
        <v>629</v>
      </c>
      <c r="B4" s="62" t="s">
        <v>561</v>
      </c>
      <c r="C4" s="62">
        <v>15</v>
      </c>
      <c r="D4" s="62" t="s">
        <v>512</v>
      </c>
      <c r="E4" s="62">
        <v>2</v>
      </c>
      <c r="F4" s="62">
        <v>47</v>
      </c>
      <c r="G4" s="63">
        <v>2.5</v>
      </c>
      <c r="H4" s="64">
        <f t="shared" si="0"/>
        <v>53191.48936170213</v>
      </c>
    </row>
    <row r="5" spans="1:8">
      <c r="A5" s="62" t="s">
        <v>628</v>
      </c>
      <c r="B5" s="62" t="s">
        <v>561</v>
      </c>
      <c r="C5" s="62">
        <v>5</v>
      </c>
      <c r="D5" s="62" t="s">
        <v>512</v>
      </c>
      <c r="E5" s="62">
        <v>2</v>
      </c>
      <c r="F5" s="62">
        <v>58</v>
      </c>
      <c r="G5" s="63">
        <v>4.2</v>
      </c>
      <c r="H5" s="64">
        <f t="shared" si="0"/>
        <v>72413.793103448275</v>
      </c>
    </row>
    <row r="6" spans="1:8">
      <c r="A6" s="62" t="s">
        <v>627</v>
      </c>
      <c r="B6" s="62" t="s">
        <v>561</v>
      </c>
      <c r="C6" s="62">
        <v>13</v>
      </c>
      <c r="D6" s="62" t="s">
        <v>514</v>
      </c>
      <c r="E6" s="62">
        <v>3</v>
      </c>
      <c r="F6" s="62">
        <v>71</v>
      </c>
      <c r="G6" s="63">
        <v>4.8</v>
      </c>
      <c r="H6" s="64">
        <f t="shared" si="0"/>
        <v>67605.633802816898</v>
      </c>
    </row>
    <row r="7" spans="1:8">
      <c r="A7" s="62" t="s">
        <v>626</v>
      </c>
      <c r="B7" s="62" t="s">
        <v>565</v>
      </c>
      <c r="C7" s="62">
        <v>2</v>
      </c>
      <c r="D7" s="62" t="s">
        <v>514</v>
      </c>
      <c r="E7" s="62">
        <v>3</v>
      </c>
      <c r="F7" s="62">
        <v>92</v>
      </c>
      <c r="G7" s="63">
        <v>3.5</v>
      </c>
      <c r="H7" s="64">
        <f t="shared" si="0"/>
        <v>38043.478260869568</v>
      </c>
    </row>
    <row r="8" spans="1:8">
      <c r="A8" s="62" t="s">
        <v>625</v>
      </c>
      <c r="B8" s="62" t="s">
        <v>561</v>
      </c>
      <c r="C8" s="62">
        <v>7</v>
      </c>
      <c r="D8" s="62" t="s">
        <v>514</v>
      </c>
      <c r="E8" s="62">
        <v>2</v>
      </c>
      <c r="F8" s="62">
        <v>68</v>
      </c>
      <c r="G8" s="63">
        <v>2.7</v>
      </c>
      <c r="H8" s="64">
        <f t="shared" si="0"/>
        <v>39705.882352941175</v>
      </c>
    </row>
    <row r="9" spans="1:8">
      <c r="A9" s="62" t="s">
        <v>624</v>
      </c>
      <c r="B9" s="62" t="s">
        <v>565</v>
      </c>
      <c r="C9" s="62">
        <v>3</v>
      </c>
      <c r="D9" s="62" t="s">
        <v>514</v>
      </c>
      <c r="E9" s="62">
        <v>2</v>
      </c>
      <c r="F9" s="62">
        <v>53</v>
      </c>
      <c r="G9" s="63">
        <v>3.7</v>
      </c>
      <c r="H9" s="64">
        <f t="shared" si="0"/>
        <v>69811.320754716988</v>
      </c>
    </row>
    <row r="10" spans="1:8">
      <c r="A10" s="62" t="s">
        <v>623</v>
      </c>
      <c r="B10" s="62" t="s">
        <v>565</v>
      </c>
      <c r="C10" s="62">
        <v>11</v>
      </c>
      <c r="D10" s="62" t="s">
        <v>514</v>
      </c>
      <c r="E10" s="62">
        <v>2</v>
      </c>
      <c r="F10" s="62">
        <v>34</v>
      </c>
      <c r="G10" s="63">
        <v>2.6</v>
      </c>
      <c r="H10" s="64">
        <f t="shared" si="0"/>
        <v>76470.588235294112</v>
      </c>
    </row>
    <row r="11" spans="1:8">
      <c r="A11" s="62" t="s">
        <v>622</v>
      </c>
      <c r="B11" s="62" t="s">
        <v>565</v>
      </c>
      <c r="C11" s="62">
        <v>12</v>
      </c>
      <c r="D11" s="62" t="s">
        <v>514</v>
      </c>
      <c r="E11" s="62">
        <v>1</v>
      </c>
      <c r="F11" s="62">
        <v>35</v>
      </c>
      <c r="G11" s="63">
        <v>3</v>
      </c>
      <c r="H11" s="64">
        <f t="shared" si="0"/>
        <v>85714.28571428571</v>
      </c>
    </row>
    <row r="12" spans="1:8">
      <c r="A12" s="62" t="s">
        <v>621</v>
      </c>
      <c r="B12" s="62" t="s">
        <v>561</v>
      </c>
      <c r="C12" s="62">
        <v>5</v>
      </c>
      <c r="D12" s="62" t="s">
        <v>512</v>
      </c>
      <c r="E12" s="62">
        <v>4</v>
      </c>
      <c r="F12" s="62">
        <v>96</v>
      </c>
      <c r="G12" s="63">
        <v>5.2</v>
      </c>
      <c r="H12" s="64">
        <f t="shared" si="0"/>
        <v>54166.666666666664</v>
      </c>
    </row>
    <row r="13" spans="1:8">
      <c r="A13" s="62" t="s">
        <v>620</v>
      </c>
      <c r="B13" s="62" t="s">
        <v>561</v>
      </c>
      <c r="C13" s="62">
        <v>7</v>
      </c>
      <c r="D13" s="62" t="s">
        <v>512</v>
      </c>
      <c r="E13" s="62">
        <v>1</v>
      </c>
      <c r="F13" s="62">
        <v>38</v>
      </c>
      <c r="G13" s="63">
        <v>1.4</v>
      </c>
      <c r="H13" s="64">
        <f t="shared" si="0"/>
        <v>36842.105263157893</v>
      </c>
    </row>
    <row r="14" spans="1:8">
      <c r="A14" s="62" t="s">
        <v>619</v>
      </c>
      <c r="B14" s="62" t="s">
        <v>561</v>
      </c>
      <c r="C14" s="62">
        <v>16</v>
      </c>
      <c r="D14" s="62" t="s">
        <v>514</v>
      </c>
      <c r="E14" s="62">
        <v>3</v>
      </c>
      <c r="F14" s="62">
        <v>86</v>
      </c>
      <c r="G14" s="63">
        <v>3.9</v>
      </c>
      <c r="H14" s="64">
        <f t="shared" si="0"/>
        <v>45348.837209302328</v>
      </c>
    </row>
    <row r="15" spans="1:8">
      <c r="A15" s="62" t="s">
        <v>618</v>
      </c>
      <c r="B15" s="62" t="s">
        <v>561</v>
      </c>
      <c r="C15" s="62">
        <v>4</v>
      </c>
      <c r="D15" s="62" t="s">
        <v>514</v>
      </c>
      <c r="E15" s="62">
        <v>3</v>
      </c>
      <c r="F15" s="62">
        <v>78</v>
      </c>
      <c r="G15" s="63">
        <v>3.2</v>
      </c>
      <c r="H15" s="64">
        <f t="shared" si="0"/>
        <v>41025.641025641024</v>
      </c>
    </row>
    <row r="16" spans="1:8">
      <c r="A16" s="62" t="s">
        <v>617</v>
      </c>
      <c r="B16" s="62" t="s">
        <v>565</v>
      </c>
      <c r="C16" s="62">
        <v>12</v>
      </c>
      <c r="D16" s="62" t="s">
        <v>514</v>
      </c>
      <c r="E16" s="62">
        <v>4</v>
      </c>
      <c r="F16" s="62">
        <v>120</v>
      </c>
      <c r="G16" s="63">
        <v>4.5999999999999996</v>
      </c>
      <c r="H16" s="64">
        <f t="shared" si="0"/>
        <v>38333.333333333336</v>
      </c>
    </row>
    <row r="17" spans="1:8">
      <c r="A17" s="62" t="s">
        <v>616</v>
      </c>
      <c r="B17" s="62" t="s">
        <v>561</v>
      </c>
      <c r="C17" s="62">
        <v>18</v>
      </c>
      <c r="D17" s="62" t="s">
        <v>512</v>
      </c>
      <c r="E17" s="62">
        <v>3</v>
      </c>
      <c r="F17" s="62">
        <v>84</v>
      </c>
      <c r="G17" s="63">
        <v>3.8</v>
      </c>
      <c r="H17" s="64">
        <f t="shared" si="0"/>
        <v>45238.095238095237</v>
      </c>
    </row>
    <row r="18" spans="1:8">
      <c r="A18" s="62" t="s">
        <v>615</v>
      </c>
      <c r="B18" s="62" t="s">
        <v>561</v>
      </c>
      <c r="C18" s="62">
        <v>21</v>
      </c>
      <c r="D18" s="62" t="s">
        <v>512</v>
      </c>
      <c r="E18" s="62">
        <v>2</v>
      </c>
      <c r="F18" s="62">
        <v>62</v>
      </c>
      <c r="G18" s="63">
        <v>2.9</v>
      </c>
      <c r="H18" s="64">
        <f t="shared" si="0"/>
        <v>46774.193548387098</v>
      </c>
    </row>
    <row r="19" spans="1:8">
      <c r="A19" s="62" t="s">
        <v>614</v>
      </c>
      <c r="B19" s="62" t="s">
        <v>561</v>
      </c>
      <c r="C19" s="62">
        <v>18</v>
      </c>
      <c r="D19" s="62" t="s">
        <v>512</v>
      </c>
      <c r="E19" s="62">
        <v>3</v>
      </c>
      <c r="F19" s="62">
        <v>67</v>
      </c>
      <c r="G19" s="63">
        <v>3.9</v>
      </c>
      <c r="H19" s="64">
        <f t="shared" si="0"/>
        <v>58208.955223880599</v>
      </c>
    </row>
    <row r="20" spans="1:8">
      <c r="A20" s="62" t="s">
        <v>613</v>
      </c>
      <c r="B20" s="62" t="s">
        <v>565</v>
      </c>
      <c r="C20" s="62">
        <v>1</v>
      </c>
      <c r="D20" s="62" t="s">
        <v>512</v>
      </c>
      <c r="E20" s="62">
        <v>4</v>
      </c>
      <c r="F20" s="62">
        <v>85</v>
      </c>
      <c r="G20" s="63">
        <v>4.0999999999999996</v>
      </c>
      <c r="H20" s="64">
        <f t="shared" si="0"/>
        <v>48235.294117647056</v>
      </c>
    </row>
    <row r="21" spans="1:8">
      <c r="A21" s="62" t="s">
        <v>612</v>
      </c>
      <c r="B21" s="62" t="s">
        <v>565</v>
      </c>
      <c r="C21" s="62">
        <v>1</v>
      </c>
      <c r="D21" s="62" t="s">
        <v>512</v>
      </c>
      <c r="E21" s="62">
        <v>1</v>
      </c>
      <c r="F21" s="62">
        <v>22</v>
      </c>
      <c r="G21" s="63">
        <v>2.6</v>
      </c>
      <c r="H21" s="64">
        <f t="shared" si="0"/>
        <v>118181.81818181818</v>
      </c>
    </row>
    <row r="22" spans="1:8">
      <c r="A22" s="62" t="s">
        <v>611</v>
      </c>
      <c r="B22" s="62" t="s">
        <v>561</v>
      </c>
      <c r="C22" s="62">
        <v>15</v>
      </c>
      <c r="D22" s="62" t="s">
        <v>514</v>
      </c>
      <c r="E22" s="62">
        <v>4</v>
      </c>
      <c r="F22" s="62">
        <v>106</v>
      </c>
      <c r="G22" s="63">
        <v>4.7</v>
      </c>
      <c r="H22" s="64">
        <f t="shared" si="0"/>
        <v>44339.622641509435</v>
      </c>
    </row>
    <row r="23" spans="1:8">
      <c r="A23" s="62" t="s">
        <v>610</v>
      </c>
      <c r="B23" s="62" t="s">
        <v>565</v>
      </c>
      <c r="C23" s="62">
        <v>11</v>
      </c>
      <c r="D23" s="62" t="s">
        <v>514</v>
      </c>
      <c r="E23" s="62">
        <v>4</v>
      </c>
      <c r="F23" s="62">
        <v>117</v>
      </c>
      <c r="G23" s="63">
        <v>3.9</v>
      </c>
      <c r="H23" s="64">
        <f t="shared" si="0"/>
        <v>33333.333333333336</v>
      </c>
    </row>
    <row r="24" spans="1:8">
      <c r="A24" s="62" t="s">
        <v>609</v>
      </c>
      <c r="B24" s="62" t="s">
        <v>561</v>
      </c>
      <c r="C24" s="62">
        <v>19</v>
      </c>
      <c r="D24" s="62" t="s">
        <v>514</v>
      </c>
      <c r="E24" s="62">
        <v>3</v>
      </c>
      <c r="F24" s="62">
        <v>97</v>
      </c>
      <c r="G24" s="63">
        <v>3.6</v>
      </c>
      <c r="H24" s="64">
        <f t="shared" si="0"/>
        <v>37113.402061855668</v>
      </c>
    </row>
    <row r="25" spans="1:8">
      <c r="A25" s="62" t="s">
        <v>608</v>
      </c>
      <c r="B25" s="62" t="s">
        <v>565</v>
      </c>
      <c r="C25" s="62">
        <v>11</v>
      </c>
      <c r="D25" s="62" t="s">
        <v>512</v>
      </c>
      <c r="E25" s="62">
        <v>1</v>
      </c>
      <c r="F25" s="62">
        <v>34</v>
      </c>
      <c r="G25" s="63">
        <v>1.8</v>
      </c>
      <c r="H25" s="64">
        <f t="shared" si="0"/>
        <v>52941.176470588238</v>
      </c>
    </row>
    <row r="26" spans="1:8">
      <c r="A26" s="62" t="s">
        <v>607</v>
      </c>
      <c r="B26" s="62" t="s">
        <v>565</v>
      </c>
      <c r="C26" s="62">
        <v>3</v>
      </c>
      <c r="D26" s="62" t="s">
        <v>512</v>
      </c>
      <c r="E26" s="62">
        <v>1</v>
      </c>
      <c r="F26" s="62">
        <v>29</v>
      </c>
      <c r="G26" s="63">
        <v>1.2</v>
      </c>
      <c r="H26" s="64">
        <f t="shared" si="0"/>
        <v>41379.310344827587</v>
      </c>
    </row>
    <row r="27" spans="1:8">
      <c r="A27" s="62" t="s">
        <v>606</v>
      </c>
      <c r="B27" s="62" t="s">
        <v>561</v>
      </c>
      <c r="C27" s="62">
        <v>4</v>
      </c>
      <c r="D27" s="62" t="s">
        <v>512</v>
      </c>
      <c r="E27" s="62">
        <v>1</v>
      </c>
      <c r="F27" s="62">
        <v>27</v>
      </c>
      <c r="G27" s="63">
        <v>1.4</v>
      </c>
      <c r="H27" s="64">
        <f t="shared" si="0"/>
        <v>51851.851851851854</v>
      </c>
    </row>
    <row r="28" spans="1:8">
      <c r="A28" s="62" t="s">
        <v>605</v>
      </c>
      <c r="B28" s="62" t="s">
        <v>561</v>
      </c>
      <c r="C28" s="62">
        <v>17</v>
      </c>
      <c r="D28" s="62" t="s">
        <v>512</v>
      </c>
      <c r="E28" s="62">
        <v>2</v>
      </c>
      <c r="F28" s="62">
        <v>56</v>
      </c>
      <c r="G28" s="63">
        <v>2.8</v>
      </c>
      <c r="H28" s="64">
        <f t="shared" si="0"/>
        <v>50000</v>
      </c>
    </row>
    <row r="29" spans="1:8">
      <c r="A29" s="62" t="s">
        <v>604</v>
      </c>
      <c r="B29" s="62" t="s">
        <v>565</v>
      </c>
      <c r="C29" s="62">
        <v>11</v>
      </c>
      <c r="D29" s="62" t="s">
        <v>512</v>
      </c>
      <c r="E29" s="62">
        <v>2</v>
      </c>
      <c r="F29" s="62">
        <v>59</v>
      </c>
      <c r="G29" s="63">
        <v>2.2999999999999998</v>
      </c>
      <c r="H29" s="64">
        <f t="shared" si="0"/>
        <v>38983.050847457627</v>
      </c>
    </row>
    <row r="30" spans="1:8">
      <c r="A30" s="62" t="s">
        <v>603</v>
      </c>
      <c r="B30" s="62" t="s">
        <v>561</v>
      </c>
      <c r="C30" s="62">
        <v>21</v>
      </c>
      <c r="D30" s="62" t="s">
        <v>512</v>
      </c>
      <c r="E30" s="62">
        <v>3</v>
      </c>
      <c r="F30" s="62">
        <v>69</v>
      </c>
      <c r="G30" s="63">
        <v>3.4</v>
      </c>
      <c r="H30" s="64">
        <f t="shared" si="0"/>
        <v>49275.362318840576</v>
      </c>
    </row>
    <row r="31" spans="1:8">
      <c r="A31" s="62" t="s">
        <v>602</v>
      </c>
      <c r="B31" s="62" t="s">
        <v>561</v>
      </c>
      <c r="C31" s="62">
        <v>13</v>
      </c>
      <c r="D31" s="62" t="s">
        <v>512</v>
      </c>
      <c r="E31" s="62">
        <v>6</v>
      </c>
      <c r="F31" s="62">
        <v>140</v>
      </c>
      <c r="G31" s="63">
        <v>6.5</v>
      </c>
      <c r="H31" s="64">
        <f t="shared" si="0"/>
        <v>46428.571428571428</v>
      </c>
    </row>
    <row r="32" spans="1:8">
      <c r="A32" s="62" t="s">
        <v>601</v>
      </c>
      <c r="B32" s="62" t="s">
        <v>561</v>
      </c>
      <c r="C32" s="62">
        <v>13</v>
      </c>
      <c r="D32" s="62" t="s">
        <v>514</v>
      </c>
      <c r="E32" s="62">
        <v>1</v>
      </c>
      <c r="F32" s="62">
        <v>42</v>
      </c>
      <c r="G32" s="63">
        <v>2.4</v>
      </c>
      <c r="H32" s="64">
        <f t="shared" si="0"/>
        <v>57142.857142857145</v>
      </c>
    </row>
    <row r="33" spans="1:8">
      <c r="A33" s="62" t="s">
        <v>600</v>
      </c>
      <c r="B33" s="62" t="s">
        <v>561</v>
      </c>
      <c r="C33" s="62">
        <v>14</v>
      </c>
      <c r="D33" s="62" t="s">
        <v>512</v>
      </c>
      <c r="E33" s="62">
        <v>3</v>
      </c>
      <c r="F33" s="62">
        <v>88</v>
      </c>
      <c r="G33" s="63">
        <v>4.5</v>
      </c>
      <c r="H33" s="64">
        <f t="shared" si="0"/>
        <v>51136.36363636364</v>
      </c>
    </row>
    <row r="34" spans="1:8">
      <c r="A34" s="62" t="s">
        <v>599</v>
      </c>
      <c r="B34" s="62" t="s">
        <v>561</v>
      </c>
      <c r="C34" s="62">
        <v>6</v>
      </c>
      <c r="D34" s="62" t="s">
        <v>512</v>
      </c>
      <c r="E34" s="62">
        <v>2</v>
      </c>
      <c r="F34" s="62">
        <v>64</v>
      </c>
      <c r="G34" s="63">
        <v>2.4</v>
      </c>
      <c r="H34" s="64">
        <f t="shared" si="0"/>
        <v>37500</v>
      </c>
    </row>
    <row r="35" spans="1:8">
      <c r="A35" s="62" t="s">
        <v>598</v>
      </c>
      <c r="B35" s="62" t="s">
        <v>561</v>
      </c>
      <c r="C35" s="62">
        <v>21</v>
      </c>
      <c r="D35" s="62" t="s">
        <v>514</v>
      </c>
      <c r="E35" s="62">
        <v>4</v>
      </c>
      <c r="F35" s="62">
        <v>97</v>
      </c>
      <c r="G35" s="63">
        <v>4.3</v>
      </c>
      <c r="H35" s="64">
        <f t="shared" ref="H35:H66" si="1">G35*1000000/F35</f>
        <v>44329.896907216498</v>
      </c>
    </row>
    <row r="36" spans="1:8">
      <c r="A36" s="62" t="s">
        <v>597</v>
      </c>
      <c r="B36" s="62" t="s">
        <v>565</v>
      </c>
      <c r="C36" s="62">
        <v>12</v>
      </c>
      <c r="D36" s="62" t="s">
        <v>514</v>
      </c>
      <c r="E36" s="62">
        <v>3</v>
      </c>
      <c r="F36" s="62">
        <v>82</v>
      </c>
      <c r="G36" s="63">
        <v>2.9</v>
      </c>
      <c r="H36" s="64">
        <f t="shared" si="1"/>
        <v>35365.853658536587</v>
      </c>
    </row>
    <row r="37" spans="1:8" ht="12.75" customHeight="1">
      <c r="A37" s="62" t="s">
        <v>596</v>
      </c>
      <c r="B37" s="62" t="s">
        <v>565</v>
      </c>
      <c r="C37" s="62">
        <v>1</v>
      </c>
      <c r="D37" s="62" t="s">
        <v>514</v>
      </c>
      <c r="E37" s="62">
        <v>5</v>
      </c>
      <c r="F37" s="62">
        <v>160</v>
      </c>
      <c r="G37" s="63">
        <v>5</v>
      </c>
      <c r="H37" s="64">
        <f t="shared" si="1"/>
        <v>31250</v>
      </c>
    </row>
    <row r="38" spans="1:8" ht="12.75" customHeight="1">
      <c r="A38" s="62" t="s">
        <v>595</v>
      </c>
      <c r="B38" s="62" t="s">
        <v>561</v>
      </c>
      <c r="C38" s="62">
        <v>23</v>
      </c>
      <c r="D38" s="62" t="s">
        <v>512</v>
      </c>
      <c r="E38" s="62">
        <v>2</v>
      </c>
      <c r="F38" s="62">
        <v>57</v>
      </c>
      <c r="G38" s="63">
        <v>2.8</v>
      </c>
      <c r="H38" s="64">
        <f t="shared" si="1"/>
        <v>49122.807017543862</v>
      </c>
    </row>
    <row r="39" spans="1:8">
      <c r="A39" s="62" t="s">
        <v>594</v>
      </c>
      <c r="B39" s="62" t="s">
        <v>565</v>
      </c>
      <c r="C39" s="62">
        <v>14</v>
      </c>
      <c r="D39" s="62" t="s">
        <v>514</v>
      </c>
      <c r="E39" s="62">
        <v>3</v>
      </c>
      <c r="F39" s="62">
        <v>69</v>
      </c>
      <c r="G39" s="63">
        <v>4.7</v>
      </c>
      <c r="H39" s="64">
        <f t="shared" si="1"/>
        <v>68115.942028985504</v>
      </c>
    </row>
    <row r="40" spans="1:8">
      <c r="A40" s="62" t="s">
        <v>593</v>
      </c>
      <c r="B40" s="62" t="s">
        <v>565</v>
      </c>
      <c r="C40" s="62">
        <v>22</v>
      </c>
      <c r="D40" s="62" t="s">
        <v>514</v>
      </c>
      <c r="E40" s="62">
        <v>5</v>
      </c>
      <c r="F40" s="62">
        <v>124</v>
      </c>
      <c r="G40" s="63">
        <v>7.1</v>
      </c>
      <c r="H40" s="64">
        <f t="shared" si="1"/>
        <v>57258.06451612903</v>
      </c>
    </row>
    <row r="41" spans="1:8">
      <c r="A41" s="62" t="s">
        <v>592</v>
      </c>
      <c r="B41" s="62" t="s">
        <v>561</v>
      </c>
      <c r="C41" s="62">
        <v>13</v>
      </c>
      <c r="D41" s="62" t="s">
        <v>512</v>
      </c>
      <c r="E41" s="62">
        <v>2</v>
      </c>
      <c r="F41" s="62">
        <v>48</v>
      </c>
      <c r="G41" s="63">
        <v>3.4</v>
      </c>
      <c r="H41" s="64">
        <f t="shared" si="1"/>
        <v>70833.333333333328</v>
      </c>
    </row>
    <row r="42" spans="1:8">
      <c r="A42" s="62" t="s">
        <v>591</v>
      </c>
      <c r="B42" s="62" t="s">
        <v>565</v>
      </c>
      <c r="C42" s="62">
        <v>22</v>
      </c>
      <c r="D42" s="62" t="s">
        <v>514</v>
      </c>
      <c r="E42" s="62">
        <v>1</v>
      </c>
      <c r="F42" s="62">
        <v>36</v>
      </c>
      <c r="G42" s="63">
        <v>1.5</v>
      </c>
      <c r="H42" s="64">
        <f t="shared" si="1"/>
        <v>41666.666666666664</v>
      </c>
    </row>
    <row r="43" spans="1:8">
      <c r="A43" s="62" t="s">
        <v>590</v>
      </c>
      <c r="B43" s="62" t="s">
        <v>565</v>
      </c>
      <c r="C43" s="62">
        <v>2</v>
      </c>
      <c r="D43" s="62" t="s">
        <v>514</v>
      </c>
      <c r="E43" s="62">
        <v>5</v>
      </c>
      <c r="F43" s="62">
        <v>147</v>
      </c>
      <c r="G43" s="63">
        <v>7.1</v>
      </c>
      <c r="H43" s="64">
        <f t="shared" si="1"/>
        <v>48299.319727891154</v>
      </c>
    </row>
    <row r="44" spans="1:8">
      <c r="A44" s="62" t="s">
        <v>589</v>
      </c>
      <c r="B44" s="62" t="s">
        <v>561</v>
      </c>
      <c r="C44" s="62">
        <v>9</v>
      </c>
      <c r="D44" s="62" t="s">
        <v>512</v>
      </c>
      <c r="E44" s="62">
        <v>2</v>
      </c>
      <c r="F44" s="62">
        <v>53</v>
      </c>
      <c r="G44" s="63">
        <v>3.1</v>
      </c>
      <c r="H44" s="64">
        <f t="shared" si="1"/>
        <v>58490.566037735851</v>
      </c>
    </row>
    <row r="45" spans="1:8">
      <c r="A45" s="62" t="s">
        <v>588</v>
      </c>
      <c r="B45" s="62" t="s">
        <v>561</v>
      </c>
      <c r="C45" s="62">
        <v>18</v>
      </c>
      <c r="D45" s="62" t="s">
        <v>514</v>
      </c>
      <c r="E45" s="62">
        <v>3</v>
      </c>
      <c r="F45" s="62">
        <v>79</v>
      </c>
      <c r="G45" s="63">
        <v>4.2</v>
      </c>
      <c r="H45" s="64">
        <f t="shared" si="1"/>
        <v>53164.556962025315</v>
      </c>
    </row>
    <row r="46" spans="1:8">
      <c r="A46" s="62" t="s">
        <v>587</v>
      </c>
      <c r="B46" s="62" t="s">
        <v>561</v>
      </c>
      <c r="C46" s="62">
        <v>19</v>
      </c>
      <c r="D46" s="62" t="s">
        <v>512</v>
      </c>
      <c r="E46" s="62">
        <v>1</v>
      </c>
      <c r="F46" s="62">
        <v>23</v>
      </c>
      <c r="G46" s="63">
        <v>2.2999999999999998</v>
      </c>
      <c r="H46" s="64">
        <f t="shared" si="1"/>
        <v>100000</v>
      </c>
    </row>
    <row r="47" spans="1:8">
      <c r="A47" s="62" t="s">
        <v>586</v>
      </c>
      <c r="B47" s="62" t="s">
        <v>561</v>
      </c>
      <c r="C47" s="62">
        <v>8</v>
      </c>
      <c r="D47" s="62" t="s">
        <v>512</v>
      </c>
      <c r="E47" s="62">
        <v>2</v>
      </c>
      <c r="F47" s="62">
        <v>59</v>
      </c>
      <c r="G47" s="63">
        <v>3.1</v>
      </c>
      <c r="H47" s="64">
        <f t="shared" si="1"/>
        <v>52542.372881355936</v>
      </c>
    </row>
    <row r="48" spans="1:8">
      <c r="A48" s="62" t="s">
        <v>585</v>
      </c>
      <c r="B48" s="62" t="s">
        <v>565</v>
      </c>
      <c r="C48" s="62">
        <v>22</v>
      </c>
      <c r="D48" s="62" t="s">
        <v>512</v>
      </c>
      <c r="E48" s="62">
        <v>3</v>
      </c>
      <c r="F48" s="62">
        <v>68</v>
      </c>
      <c r="G48" s="63">
        <v>4.2</v>
      </c>
      <c r="H48" s="64">
        <f t="shared" si="1"/>
        <v>61764.705882352944</v>
      </c>
    </row>
    <row r="49" spans="1:8">
      <c r="A49" s="62" t="s">
        <v>584</v>
      </c>
      <c r="B49" s="62" t="s">
        <v>565</v>
      </c>
      <c r="C49" s="62">
        <v>2</v>
      </c>
      <c r="D49" s="62" t="s">
        <v>514</v>
      </c>
      <c r="E49" s="62">
        <v>3</v>
      </c>
      <c r="F49" s="62">
        <v>74</v>
      </c>
      <c r="G49" s="63">
        <v>3</v>
      </c>
      <c r="H49" s="64">
        <f t="shared" si="1"/>
        <v>40540.54054054054</v>
      </c>
    </row>
    <row r="50" spans="1:8">
      <c r="A50" s="62" t="s">
        <v>583</v>
      </c>
      <c r="B50" s="62" t="s">
        <v>565</v>
      </c>
      <c r="C50" s="62">
        <v>22</v>
      </c>
      <c r="D50" s="62" t="s">
        <v>512</v>
      </c>
      <c r="E50" s="62">
        <v>2</v>
      </c>
      <c r="F50" s="62">
        <v>61</v>
      </c>
      <c r="G50" s="63">
        <v>2.7</v>
      </c>
      <c r="H50" s="64">
        <f t="shared" si="1"/>
        <v>44262.295081967211</v>
      </c>
    </row>
    <row r="51" spans="1:8">
      <c r="A51" s="62" t="s">
        <v>582</v>
      </c>
      <c r="B51" s="62" t="s">
        <v>561</v>
      </c>
      <c r="C51" s="62">
        <v>20</v>
      </c>
      <c r="D51" s="62" t="s">
        <v>514</v>
      </c>
      <c r="E51" s="62">
        <v>2</v>
      </c>
      <c r="F51" s="62">
        <v>67</v>
      </c>
      <c r="G51" s="63">
        <v>2.8</v>
      </c>
      <c r="H51" s="64">
        <f t="shared" si="1"/>
        <v>41791.044776119401</v>
      </c>
    </row>
    <row r="52" spans="1:8">
      <c r="A52" s="62" t="s">
        <v>581</v>
      </c>
      <c r="B52" s="62" t="s">
        <v>561</v>
      </c>
      <c r="C52" s="62">
        <v>20</v>
      </c>
      <c r="D52" s="62" t="s">
        <v>514</v>
      </c>
      <c r="E52" s="62">
        <v>4</v>
      </c>
      <c r="F52" s="62">
        <v>93</v>
      </c>
      <c r="G52" s="63">
        <v>4.5999999999999996</v>
      </c>
      <c r="H52" s="64">
        <f t="shared" si="1"/>
        <v>49462.365591397851</v>
      </c>
    </row>
    <row r="53" spans="1:8">
      <c r="A53" s="62" t="s">
        <v>580</v>
      </c>
      <c r="B53" s="62" t="s">
        <v>561</v>
      </c>
      <c r="C53" s="62">
        <v>5</v>
      </c>
      <c r="D53" s="62" t="s">
        <v>512</v>
      </c>
      <c r="E53" s="62">
        <v>2</v>
      </c>
      <c r="F53" s="62">
        <v>62</v>
      </c>
      <c r="G53" s="63">
        <v>2.5</v>
      </c>
      <c r="H53" s="64">
        <f t="shared" si="1"/>
        <v>40322.580645161288</v>
      </c>
    </row>
    <row r="54" spans="1:8">
      <c r="A54" s="62" t="s">
        <v>579</v>
      </c>
      <c r="B54" s="62" t="s">
        <v>561</v>
      </c>
      <c r="C54" s="62">
        <v>7</v>
      </c>
      <c r="D54" s="62" t="s">
        <v>514</v>
      </c>
      <c r="E54" s="62">
        <v>2</v>
      </c>
      <c r="F54" s="62">
        <v>74</v>
      </c>
      <c r="G54" s="63">
        <v>2.5</v>
      </c>
      <c r="H54" s="64">
        <f t="shared" si="1"/>
        <v>33783.783783783787</v>
      </c>
    </row>
    <row r="55" spans="1:8">
      <c r="A55" s="62" t="s">
        <v>578</v>
      </c>
      <c r="B55" s="62" t="s">
        <v>565</v>
      </c>
      <c r="C55" s="62">
        <v>2</v>
      </c>
      <c r="D55" s="62" t="s">
        <v>514</v>
      </c>
      <c r="E55" s="62">
        <v>4</v>
      </c>
      <c r="F55" s="62">
        <v>96</v>
      </c>
      <c r="G55" s="63">
        <v>4.0999999999999996</v>
      </c>
      <c r="H55" s="64">
        <f t="shared" si="1"/>
        <v>42708.333333333328</v>
      </c>
    </row>
    <row r="56" spans="1:8">
      <c r="A56" s="62" t="s">
        <v>577</v>
      </c>
      <c r="B56" s="62" t="s">
        <v>565</v>
      </c>
      <c r="C56" s="62">
        <v>12</v>
      </c>
      <c r="D56" s="62" t="s">
        <v>512</v>
      </c>
      <c r="E56" s="62">
        <v>3</v>
      </c>
      <c r="F56" s="62">
        <v>73</v>
      </c>
      <c r="G56" s="63">
        <v>3</v>
      </c>
      <c r="H56" s="64">
        <f t="shared" si="1"/>
        <v>41095.890410958906</v>
      </c>
    </row>
    <row r="57" spans="1:8">
      <c r="A57" s="62" t="s">
        <v>576</v>
      </c>
      <c r="B57" s="62" t="s">
        <v>561</v>
      </c>
      <c r="C57" s="62">
        <v>19</v>
      </c>
      <c r="D57" s="62" t="s">
        <v>514</v>
      </c>
      <c r="E57" s="62">
        <v>1</v>
      </c>
      <c r="F57" s="62">
        <v>38</v>
      </c>
      <c r="G57" s="63">
        <v>2.2999999999999998</v>
      </c>
      <c r="H57" s="64">
        <f t="shared" si="1"/>
        <v>60526.315789473687</v>
      </c>
    </row>
    <row r="58" spans="1:8">
      <c r="A58" s="62" t="s">
        <v>575</v>
      </c>
      <c r="B58" s="62" t="s">
        <v>561</v>
      </c>
      <c r="C58" s="62">
        <v>7</v>
      </c>
      <c r="D58" s="62" t="s">
        <v>512</v>
      </c>
      <c r="E58" s="62">
        <v>3</v>
      </c>
      <c r="F58" s="62">
        <v>71</v>
      </c>
      <c r="G58" s="63">
        <v>3.9</v>
      </c>
      <c r="H58" s="64">
        <f t="shared" si="1"/>
        <v>54929.57746478873</v>
      </c>
    </row>
    <row r="59" spans="1:8">
      <c r="A59" s="62" t="s">
        <v>574</v>
      </c>
      <c r="B59" s="62" t="s">
        <v>565</v>
      </c>
      <c r="C59" s="62">
        <v>2</v>
      </c>
      <c r="D59" s="62" t="s">
        <v>512</v>
      </c>
      <c r="E59" s="62">
        <v>5</v>
      </c>
      <c r="F59" s="62">
        <v>86</v>
      </c>
      <c r="G59" s="63">
        <v>6.1</v>
      </c>
      <c r="H59" s="64">
        <f t="shared" si="1"/>
        <v>70930.232558139542</v>
      </c>
    </row>
    <row r="60" spans="1:8">
      <c r="A60" s="62" t="s">
        <v>573</v>
      </c>
      <c r="B60" s="62" t="s">
        <v>565</v>
      </c>
      <c r="C60" s="62">
        <v>12</v>
      </c>
      <c r="D60" s="62" t="s">
        <v>514</v>
      </c>
      <c r="E60" s="62">
        <v>6</v>
      </c>
      <c r="F60" s="62">
        <v>125</v>
      </c>
      <c r="G60" s="63">
        <v>8.4</v>
      </c>
      <c r="H60" s="64">
        <f t="shared" si="1"/>
        <v>67200</v>
      </c>
    </row>
    <row r="61" spans="1:8">
      <c r="A61" s="62" t="s">
        <v>572</v>
      </c>
      <c r="B61" s="62" t="s">
        <v>561</v>
      </c>
      <c r="C61" s="62">
        <v>17</v>
      </c>
      <c r="D61" s="62" t="s">
        <v>514</v>
      </c>
      <c r="E61" s="62">
        <v>3</v>
      </c>
      <c r="F61" s="62">
        <v>94</v>
      </c>
      <c r="G61" s="63">
        <v>3.7</v>
      </c>
      <c r="H61" s="64">
        <f t="shared" si="1"/>
        <v>39361.702127659577</v>
      </c>
    </row>
    <row r="62" spans="1:8">
      <c r="A62" s="62" t="s">
        <v>571</v>
      </c>
      <c r="B62" s="62" t="s">
        <v>561</v>
      </c>
      <c r="C62" s="62">
        <v>10</v>
      </c>
      <c r="D62" s="62" t="s">
        <v>514</v>
      </c>
      <c r="E62" s="62">
        <v>2</v>
      </c>
      <c r="F62" s="62">
        <v>70</v>
      </c>
      <c r="G62" s="63">
        <v>2.1</v>
      </c>
      <c r="H62" s="64">
        <f t="shared" si="1"/>
        <v>30000</v>
      </c>
    </row>
    <row r="63" spans="1:8">
      <c r="A63" s="62" t="s">
        <v>570</v>
      </c>
      <c r="B63" s="62" t="s">
        <v>565</v>
      </c>
      <c r="C63" s="62">
        <v>6</v>
      </c>
      <c r="D63" s="62" t="s">
        <v>514</v>
      </c>
      <c r="E63" s="62">
        <v>3</v>
      </c>
      <c r="F63" s="62">
        <v>70</v>
      </c>
      <c r="G63" s="63">
        <v>4.0999999999999996</v>
      </c>
      <c r="H63" s="64">
        <f t="shared" si="1"/>
        <v>58571.428571428565</v>
      </c>
    </row>
    <row r="64" spans="1:8">
      <c r="A64" s="62" t="s">
        <v>569</v>
      </c>
      <c r="B64" s="62" t="s">
        <v>561</v>
      </c>
      <c r="C64" s="62">
        <v>8</v>
      </c>
      <c r="D64" s="62" t="s">
        <v>514</v>
      </c>
      <c r="E64" s="62">
        <v>4</v>
      </c>
      <c r="F64" s="62">
        <v>88</v>
      </c>
      <c r="G64" s="63">
        <v>4.2</v>
      </c>
      <c r="H64" s="64">
        <f t="shared" si="1"/>
        <v>47727.272727272728</v>
      </c>
    </row>
    <row r="65" spans="1:8">
      <c r="A65" s="62" t="s">
        <v>568</v>
      </c>
      <c r="B65" s="62" t="s">
        <v>561</v>
      </c>
      <c r="C65" s="62">
        <v>10</v>
      </c>
      <c r="D65" s="62" t="s">
        <v>514</v>
      </c>
      <c r="E65" s="62">
        <v>4</v>
      </c>
      <c r="F65" s="62">
        <v>96</v>
      </c>
      <c r="G65" s="63">
        <v>4.7</v>
      </c>
      <c r="H65" s="64">
        <f t="shared" si="1"/>
        <v>48958.333333333336</v>
      </c>
    </row>
    <row r="66" spans="1:8">
      <c r="A66" s="62" t="s">
        <v>567</v>
      </c>
      <c r="B66" s="62" t="s">
        <v>561</v>
      </c>
      <c r="C66" s="62">
        <v>9</v>
      </c>
      <c r="D66" s="62" t="s">
        <v>512</v>
      </c>
      <c r="E66" s="62">
        <v>3</v>
      </c>
      <c r="F66" s="62">
        <v>72</v>
      </c>
      <c r="G66" s="63">
        <v>3.4</v>
      </c>
      <c r="H66" s="64">
        <f t="shared" si="1"/>
        <v>47222.222222222219</v>
      </c>
    </row>
    <row r="67" spans="1:8">
      <c r="A67" s="62" t="s">
        <v>566</v>
      </c>
      <c r="B67" s="62" t="s">
        <v>565</v>
      </c>
      <c r="C67" s="62">
        <v>2</v>
      </c>
      <c r="D67" s="62" t="s">
        <v>514</v>
      </c>
      <c r="E67" s="62">
        <v>3</v>
      </c>
      <c r="F67" s="62">
        <v>86</v>
      </c>
      <c r="G67" s="63">
        <v>3.5</v>
      </c>
      <c r="H67" s="64">
        <f t="shared" ref="H67:H70" si="2">G67*1000000/F67</f>
        <v>40697.674418604649</v>
      </c>
    </row>
    <row r="68" spans="1:8">
      <c r="A68" s="62" t="s">
        <v>564</v>
      </c>
      <c r="B68" s="62" t="s">
        <v>561</v>
      </c>
      <c r="C68" s="62">
        <v>18</v>
      </c>
      <c r="D68" s="62" t="s">
        <v>512</v>
      </c>
      <c r="E68" s="62">
        <v>1</v>
      </c>
      <c r="F68" s="62">
        <v>29</v>
      </c>
      <c r="G68" s="63">
        <v>1.9</v>
      </c>
      <c r="H68" s="64">
        <f t="shared" si="2"/>
        <v>65517.241379310348</v>
      </c>
    </row>
    <row r="69" spans="1:8">
      <c r="A69" s="62" t="s">
        <v>563</v>
      </c>
      <c r="B69" s="62" t="s">
        <v>561</v>
      </c>
      <c r="C69" s="62">
        <v>15</v>
      </c>
      <c r="D69" s="62" t="s">
        <v>512</v>
      </c>
      <c r="E69" s="62">
        <v>3</v>
      </c>
      <c r="F69" s="62">
        <v>64</v>
      </c>
      <c r="G69" s="63">
        <v>4.0999999999999996</v>
      </c>
      <c r="H69" s="64">
        <f t="shared" si="2"/>
        <v>64062.499999999993</v>
      </c>
    </row>
    <row r="70" spans="1:8">
      <c r="A70" s="62" t="s">
        <v>562</v>
      </c>
      <c r="B70" s="62" t="s">
        <v>561</v>
      </c>
      <c r="C70" s="62">
        <v>9</v>
      </c>
      <c r="D70" s="62" t="s">
        <v>512</v>
      </c>
      <c r="E70" s="62">
        <v>1</v>
      </c>
      <c r="F70" s="62">
        <v>34</v>
      </c>
      <c r="G70" s="63">
        <v>1.5</v>
      </c>
      <c r="H70" s="64">
        <f t="shared" si="2"/>
        <v>44117.647058823532</v>
      </c>
    </row>
  </sheetData>
  <printOptions gridLines="1" gridLinesSet="0"/>
  <pageMargins left="0.75" right="0.75" top="1" bottom="1" header="0.5" footer="0.5"/>
  <pageSetup orientation="portrait" verticalDpi="36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62"/>
  <sheetViews>
    <sheetView workbookViewId="0"/>
  </sheetViews>
  <sheetFormatPr defaultColWidth="9.140625" defaultRowHeight="12.75"/>
  <cols>
    <col min="1" max="1" width="9.140625" style="34"/>
    <col min="2" max="2" width="15.7109375" style="26" customWidth="1"/>
    <col min="3" max="6" width="15.7109375" style="34" customWidth="1"/>
    <col min="7" max="7" width="12.28515625" style="29" bestFit="1" customWidth="1"/>
    <col min="8" max="16384" width="9.140625" style="29"/>
  </cols>
  <sheetData>
    <row r="1" spans="1:6" ht="18.75" customHeight="1">
      <c r="A1" s="35" t="s">
        <v>435</v>
      </c>
      <c r="B1" s="27"/>
      <c r="C1" s="27"/>
      <c r="D1" s="27"/>
      <c r="E1" s="27"/>
      <c r="F1" s="28"/>
    </row>
    <row r="2" spans="1:6" ht="42" customHeight="1">
      <c r="A2" s="30" t="s">
        <v>436</v>
      </c>
      <c r="B2" s="31" t="s">
        <v>437</v>
      </c>
      <c r="C2" s="32" t="s">
        <v>287</v>
      </c>
      <c r="D2" s="32" t="s">
        <v>438</v>
      </c>
      <c r="E2" s="32" t="s">
        <v>439</v>
      </c>
      <c r="F2" s="32" t="s">
        <v>440</v>
      </c>
    </row>
    <row r="3" spans="1:6" s="34" customFormat="1">
      <c r="A3" s="33" t="s">
        <v>441</v>
      </c>
      <c r="B3" s="25">
        <v>250</v>
      </c>
      <c r="C3" s="33">
        <v>10</v>
      </c>
      <c r="D3" s="33">
        <v>75</v>
      </c>
      <c r="E3" s="33">
        <v>2</v>
      </c>
      <c r="F3" s="33">
        <v>800</v>
      </c>
    </row>
    <row r="4" spans="1:6">
      <c r="A4" s="33" t="s">
        <v>442</v>
      </c>
      <c r="B4" s="25">
        <v>146</v>
      </c>
      <c r="C4" s="33">
        <v>9</v>
      </c>
      <c r="D4" s="33">
        <v>90</v>
      </c>
      <c r="E4" s="33">
        <v>2</v>
      </c>
      <c r="F4" s="33">
        <v>1100</v>
      </c>
    </row>
    <row r="5" spans="1:6">
      <c r="A5" s="33" t="s">
        <v>443</v>
      </c>
      <c r="B5" s="25">
        <v>186</v>
      </c>
      <c r="C5" s="33">
        <v>8</v>
      </c>
      <c r="D5" s="33">
        <v>60</v>
      </c>
      <c r="E5" s="33">
        <v>2</v>
      </c>
      <c r="F5" s="33">
        <v>1200</v>
      </c>
    </row>
    <row r="6" spans="1:6">
      <c r="A6" s="33" t="s">
        <v>444</v>
      </c>
      <c r="B6" s="25">
        <v>125</v>
      </c>
      <c r="C6" s="33">
        <v>9</v>
      </c>
      <c r="D6" s="33">
        <v>60</v>
      </c>
      <c r="E6" s="33">
        <v>1</v>
      </c>
      <c r="F6" s="33">
        <v>1200</v>
      </c>
    </row>
    <row r="7" spans="1:6">
      <c r="A7" s="33" t="s">
        <v>445</v>
      </c>
      <c r="B7" s="25">
        <v>114</v>
      </c>
      <c r="C7" s="33">
        <v>9</v>
      </c>
      <c r="D7" s="33">
        <v>75</v>
      </c>
      <c r="E7" s="33">
        <v>3</v>
      </c>
      <c r="F7" s="33">
        <v>1300</v>
      </c>
    </row>
    <row r="8" spans="1:6">
      <c r="A8" s="33" t="s">
        <v>446</v>
      </c>
      <c r="B8" s="25">
        <v>132</v>
      </c>
      <c r="C8" s="33">
        <v>7</v>
      </c>
      <c r="D8" s="33">
        <v>75</v>
      </c>
      <c r="E8" s="33">
        <v>2</v>
      </c>
      <c r="F8" s="33">
        <v>1500</v>
      </c>
    </row>
    <row r="9" spans="1:6">
      <c r="A9" s="33" t="s">
        <v>447</v>
      </c>
      <c r="B9" s="25">
        <v>150</v>
      </c>
      <c r="C9" s="33">
        <v>8</v>
      </c>
      <c r="D9" s="33">
        <v>75</v>
      </c>
      <c r="E9" s="33">
        <v>2</v>
      </c>
      <c r="F9" s="33">
        <v>1500</v>
      </c>
    </row>
    <row r="10" spans="1:6">
      <c r="A10" s="33" t="s">
        <v>448</v>
      </c>
      <c r="B10" s="25">
        <v>154</v>
      </c>
      <c r="C10" s="33">
        <v>7</v>
      </c>
      <c r="D10" s="33">
        <v>75</v>
      </c>
      <c r="E10" s="33">
        <v>1</v>
      </c>
      <c r="F10" s="33">
        <v>1600</v>
      </c>
    </row>
    <row r="11" spans="1:6">
      <c r="A11" s="33" t="s">
        <v>449</v>
      </c>
      <c r="B11" s="25">
        <v>92</v>
      </c>
      <c r="C11" s="33">
        <v>7</v>
      </c>
      <c r="D11" s="33">
        <v>60</v>
      </c>
      <c r="E11" s="33">
        <v>3</v>
      </c>
      <c r="F11" s="33">
        <v>1700</v>
      </c>
    </row>
    <row r="12" spans="1:6">
      <c r="A12" s="33" t="s">
        <v>450</v>
      </c>
      <c r="B12" s="25">
        <v>89</v>
      </c>
      <c r="C12" s="33">
        <v>8</v>
      </c>
      <c r="D12" s="33">
        <v>60</v>
      </c>
      <c r="E12" s="33">
        <v>3</v>
      </c>
      <c r="F12" s="33">
        <v>1700</v>
      </c>
    </row>
    <row r="13" spans="1:6">
      <c r="A13" s="33" t="s">
        <v>451</v>
      </c>
      <c r="B13" s="25">
        <v>83</v>
      </c>
      <c r="C13" s="33">
        <v>5</v>
      </c>
      <c r="D13" s="33">
        <v>90</v>
      </c>
      <c r="E13" s="33">
        <v>2</v>
      </c>
      <c r="F13" s="33">
        <v>2000</v>
      </c>
    </row>
    <row r="14" spans="1:6">
      <c r="A14" s="33" t="s">
        <v>452</v>
      </c>
      <c r="B14" s="25">
        <v>96</v>
      </c>
      <c r="C14" s="33">
        <v>6</v>
      </c>
      <c r="D14" s="33">
        <v>90</v>
      </c>
      <c r="E14" s="33">
        <v>1</v>
      </c>
      <c r="F14" s="33">
        <v>2000</v>
      </c>
    </row>
    <row r="15" spans="1:6">
      <c r="A15" s="33" t="s">
        <v>453</v>
      </c>
      <c r="B15" s="25">
        <v>86</v>
      </c>
      <c r="C15" s="33">
        <v>6</v>
      </c>
      <c r="D15" s="33">
        <v>60</v>
      </c>
      <c r="E15" s="33">
        <v>2</v>
      </c>
      <c r="F15" s="33">
        <v>2050</v>
      </c>
    </row>
    <row r="16" spans="1:6">
      <c r="A16" s="33" t="s">
        <v>454</v>
      </c>
      <c r="B16" s="25">
        <v>98</v>
      </c>
      <c r="C16" s="33">
        <v>5</v>
      </c>
      <c r="D16" s="33">
        <v>60</v>
      </c>
      <c r="E16" s="33">
        <v>0</v>
      </c>
      <c r="F16" s="33">
        <v>2100</v>
      </c>
    </row>
    <row r="17" spans="1:6">
      <c r="A17" s="33" t="s">
        <v>455</v>
      </c>
      <c r="B17" s="25">
        <v>79</v>
      </c>
      <c r="C17" s="33">
        <v>6</v>
      </c>
      <c r="D17" s="33">
        <v>90</v>
      </c>
      <c r="E17" s="33">
        <v>2</v>
      </c>
      <c r="F17" s="33">
        <v>2150</v>
      </c>
    </row>
    <row r="18" spans="1:6">
      <c r="A18" s="33" t="s">
        <v>456</v>
      </c>
      <c r="B18" s="25">
        <v>39</v>
      </c>
      <c r="C18" s="33">
        <v>1</v>
      </c>
      <c r="D18" s="33">
        <v>60</v>
      </c>
      <c r="E18" s="33">
        <v>1</v>
      </c>
      <c r="F18" s="33">
        <v>3200</v>
      </c>
    </row>
    <row r="19" spans="1:6">
      <c r="A19" s="33" t="s">
        <v>457</v>
      </c>
      <c r="B19" s="25">
        <v>83</v>
      </c>
      <c r="C19" s="33">
        <v>4</v>
      </c>
      <c r="D19" s="33">
        <v>60</v>
      </c>
      <c r="E19" s="33">
        <v>1</v>
      </c>
      <c r="F19" s="33">
        <v>2200</v>
      </c>
    </row>
    <row r="20" spans="1:6">
      <c r="A20" s="33" t="s">
        <v>458</v>
      </c>
      <c r="B20" s="25">
        <v>65</v>
      </c>
      <c r="C20" s="33">
        <v>5</v>
      </c>
      <c r="D20" s="33">
        <v>75</v>
      </c>
      <c r="E20" s="33">
        <v>1</v>
      </c>
      <c r="F20" s="33">
        <v>2200</v>
      </c>
    </row>
    <row r="21" spans="1:6">
      <c r="A21" s="33" t="s">
        <v>459</v>
      </c>
      <c r="B21" s="25">
        <v>78</v>
      </c>
      <c r="C21" s="33">
        <v>6</v>
      </c>
      <c r="D21" s="33">
        <v>75</v>
      </c>
      <c r="E21" s="33">
        <v>0</v>
      </c>
      <c r="F21" s="33">
        <v>2200</v>
      </c>
    </row>
    <row r="22" spans="1:6">
      <c r="A22" s="33" t="s">
        <v>460</v>
      </c>
      <c r="B22" s="25">
        <v>35</v>
      </c>
      <c r="C22" s="33">
        <v>1</v>
      </c>
      <c r="D22" s="33">
        <v>90</v>
      </c>
      <c r="E22" s="33">
        <v>0</v>
      </c>
      <c r="F22" s="33">
        <v>3300</v>
      </c>
    </row>
    <row r="23" spans="1:6">
      <c r="A23" s="33" t="s">
        <v>461</v>
      </c>
      <c r="B23" s="25">
        <v>50</v>
      </c>
      <c r="C23" s="33">
        <v>4</v>
      </c>
      <c r="D23" s="33">
        <v>75</v>
      </c>
      <c r="E23" s="33">
        <v>2</v>
      </c>
      <c r="F23" s="33">
        <v>2400</v>
      </c>
    </row>
    <row r="24" spans="1:6">
      <c r="A24" s="33" t="s">
        <v>462</v>
      </c>
      <c r="B24" s="25">
        <v>42</v>
      </c>
      <c r="C24" s="33">
        <v>4</v>
      </c>
      <c r="D24" s="33">
        <v>60</v>
      </c>
      <c r="E24" s="33">
        <v>0</v>
      </c>
      <c r="F24" s="33">
        <v>2500</v>
      </c>
    </row>
    <row r="25" spans="1:6">
      <c r="A25" s="33" t="s">
        <v>463</v>
      </c>
      <c r="B25" s="25">
        <v>95</v>
      </c>
      <c r="C25" s="33">
        <v>3</v>
      </c>
      <c r="D25" s="33">
        <v>90</v>
      </c>
      <c r="E25" s="33">
        <v>1</v>
      </c>
      <c r="F25" s="33">
        <v>2650</v>
      </c>
    </row>
    <row r="26" spans="1:6">
      <c r="A26" s="33" t="s">
        <v>464</v>
      </c>
      <c r="B26" s="25">
        <v>92</v>
      </c>
      <c r="C26" s="33">
        <v>3</v>
      </c>
      <c r="D26" s="33">
        <v>90</v>
      </c>
      <c r="E26" s="33">
        <v>1</v>
      </c>
      <c r="F26" s="33">
        <v>2700</v>
      </c>
    </row>
    <row r="27" spans="1:6">
      <c r="A27" s="33" t="s">
        <v>465</v>
      </c>
      <c r="B27" s="25">
        <v>67</v>
      </c>
      <c r="C27" s="33">
        <v>3</v>
      </c>
      <c r="D27" s="33">
        <v>75</v>
      </c>
      <c r="E27" s="33">
        <v>0</v>
      </c>
      <c r="F27" s="33">
        <v>2800</v>
      </c>
    </row>
    <row r="28" spans="1:6">
      <c r="A28" s="33" t="s">
        <v>466</v>
      </c>
      <c r="B28" s="25">
        <v>33</v>
      </c>
      <c r="C28" s="33">
        <v>2</v>
      </c>
      <c r="D28" s="33">
        <v>60</v>
      </c>
      <c r="E28" s="33">
        <v>0</v>
      </c>
      <c r="F28" s="33">
        <v>2900</v>
      </c>
    </row>
    <row r="29" spans="1:6">
      <c r="A29" s="33" t="s">
        <v>467</v>
      </c>
      <c r="B29" s="25">
        <v>51</v>
      </c>
      <c r="C29" s="33">
        <v>2</v>
      </c>
      <c r="D29" s="33">
        <v>90</v>
      </c>
      <c r="E29" s="33">
        <v>1</v>
      </c>
      <c r="F29" s="33">
        <v>2900</v>
      </c>
    </row>
    <row r="30" spans="1:6">
      <c r="A30" s="33" t="s">
        <v>468</v>
      </c>
      <c r="B30" s="25">
        <v>45</v>
      </c>
      <c r="C30" s="33">
        <v>2</v>
      </c>
      <c r="D30" s="33">
        <v>75</v>
      </c>
      <c r="E30" s="33">
        <v>0</v>
      </c>
      <c r="F30" s="33">
        <v>3000</v>
      </c>
    </row>
    <row r="31" spans="1:6">
      <c r="A31" s="33" t="s">
        <v>469</v>
      </c>
      <c r="B31" s="25">
        <v>30</v>
      </c>
      <c r="C31" s="33">
        <v>1</v>
      </c>
      <c r="D31" s="33">
        <v>90</v>
      </c>
      <c r="E31" s="33">
        <v>0</v>
      </c>
      <c r="F31" s="33">
        <v>3500</v>
      </c>
    </row>
    <row r="32" spans="1:6">
      <c r="A32" s="33" t="s">
        <v>470</v>
      </c>
      <c r="B32" s="25">
        <v>241</v>
      </c>
      <c r="C32" s="33">
        <v>9</v>
      </c>
      <c r="D32" s="33">
        <v>75</v>
      </c>
      <c r="E32" s="33">
        <v>3</v>
      </c>
      <c r="F32" s="33">
        <v>750</v>
      </c>
    </row>
    <row r="33" spans="1:6">
      <c r="A33" s="33" t="s">
        <v>471</v>
      </c>
      <c r="B33" s="25">
        <v>146</v>
      </c>
      <c r="C33" s="33">
        <v>9</v>
      </c>
      <c r="D33" s="33">
        <v>90</v>
      </c>
      <c r="E33" s="33">
        <v>2</v>
      </c>
      <c r="F33" s="33">
        <v>1250</v>
      </c>
    </row>
    <row r="34" spans="1:6">
      <c r="A34" s="33" t="s">
        <v>472</v>
      </c>
      <c r="B34" s="25">
        <v>186</v>
      </c>
      <c r="C34" s="33">
        <v>8</v>
      </c>
      <c r="D34" s="33">
        <v>60</v>
      </c>
      <c r="E34" s="33">
        <v>1</v>
      </c>
      <c r="F34" s="33">
        <v>1300</v>
      </c>
    </row>
    <row r="35" spans="1:6">
      <c r="A35" s="33" t="s">
        <v>473</v>
      </c>
      <c r="B35" s="25">
        <v>125</v>
      </c>
      <c r="C35" s="33">
        <v>9</v>
      </c>
      <c r="D35" s="33">
        <v>60</v>
      </c>
      <c r="E35" s="33">
        <v>0</v>
      </c>
      <c r="F35" s="33">
        <v>1100</v>
      </c>
    </row>
    <row r="36" spans="1:6">
      <c r="A36" s="33" t="s">
        <v>474</v>
      </c>
      <c r="B36" s="25">
        <v>114</v>
      </c>
      <c r="C36" s="33">
        <v>9</v>
      </c>
      <c r="D36" s="33">
        <v>75</v>
      </c>
      <c r="E36" s="33">
        <v>2</v>
      </c>
      <c r="F36" s="33">
        <v>1400</v>
      </c>
    </row>
    <row r="37" spans="1:6">
      <c r="A37" s="33" t="s">
        <v>475</v>
      </c>
      <c r="B37" s="25">
        <v>132</v>
      </c>
      <c r="C37" s="33">
        <v>7</v>
      </c>
      <c r="D37" s="33">
        <v>75</v>
      </c>
      <c r="E37" s="33">
        <v>0</v>
      </c>
      <c r="F37" s="33">
        <v>1600</v>
      </c>
    </row>
    <row r="38" spans="1:6">
      <c r="A38" s="33" t="s">
        <v>476</v>
      </c>
      <c r="B38" s="25">
        <v>150</v>
      </c>
      <c r="C38" s="33">
        <v>8</v>
      </c>
      <c r="D38" s="33">
        <v>75</v>
      </c>
      <c r="E38" s="33">
        <v>0</v>
      </c>
      <c r="F38" s="33">
        <v>1500</v>
      </c>
    </row>
    <row r="39" spans="1:6">
      <c r="A39" s="33" t="s">
        <v>477</v>
      </c>
      <c r="B39" s="25">
        <v>154</v>
      </c>
      <c r="C39" s="33">
        <v>7</v>
      </c>
      <c r="D39" s="33">
        <v>75</v>
      </c>
      <c r="E39" s="33">
        <v>1</v>
      </c>
      <c r="F39" s="33">
        <v>1750</v>
      </c>
    </row>
    <row r="40" spans="1:6">
      <c r="A40" s="33" t="s">
        <v>478</v>
      </c>
      <c r="B40" s="25">
        <v>92</v>
      </c>
      <c r="C40" s="33">
        <v>7</v>
      </c>
      <c r="D40" s="33">
        <v>60</v>
      </c>
      <c r="E40" s="33">
        <v>2</v>
      </c>
      <c r="F40" s="33">
        <v>1800</v>
      </c>
    </row>
    <row r="41" spans="1:6">
      <c r="A41" s="33" t="s">
        <v>479</v>
      </c>
      <c r="B41" s="25">
        <v>89</v>
      </c>
      <c r="C41" s="33">
        <v>8</v>
      </c>
      <c r="D41" s="33">
        <v>60</v>
      </c>
      <c r="E41" s="33">
        <v>3</v>
      </c>
      <c r="F41" s="33">
        <v>1650</v>
      </c>
    </row>
    <row r="42" spans="1:6">
      <c r="A42" s="33" t="s">
        <v>480</v>
      </c>
      <c r="B42" s="25">
        <v>83</v>
      </c>
      <c r="C42" s="33">
        <v>5</v>
      </c>
      <c r="D42" s="33">
        <v>90</v>
      </c>
      <c r="E42" s="33">
        <v>0</v>
      </c>
      <c r="F42" s="33">
        <v>2100</v>
      </c>
    </row>
    <row r="43" spans="1:6">
      <c r="A43" s="33" t="s">
        <v>481</v>
      </c>
      <c r="B43" s="25">
        <v>96</v>
      </c>
      <c r="C43" s="33">
        <v>6</v>
      </c>
      <c r="D43" s="33">
        <v>90</v>
      </c>
      <c r="E43" s="33">
        <v>1</v>
      </c>
      <c r="F43" s="33">
        <v>2000</v>
      </c>
    </row>
    <row r="44" spans="1:6">
      <c r="A44" s="33" t="s">
        <v>482</v>
      </c>
      <c r="B44" s="25">
        <v>86</v>
      </c>
      <c r="C44" s="33">
        <v>6</v>
      </c>
      <c r="D44" s="33">
        <v>75</v>
      </c>
      <c r="E44" s="33">
        <v>0</v>
      </c>
      <c r="F44" s="33">
        <v>2100</v>
      </c>
    </row>
    <row r="45" spans="1:6">
      <c r="A45" s="33" t="s">
        <v>483</v>
      </c>
      <c r="B45" s="25">
        <v>98</v>
      </c>
      <c r="C45" s="33">
        <v>5</v>
      </c>
      <c r="D45" s="33">
        <v>60</v>
      </c>
      <c r="E45" s="33">
        <v>2</v>
      </c>
      <c r="F45" s="33">
        <v>2250</v>
      </c>
    </row>
    <row r="46" spans="1:6">
      <c r="A46" s="33" t="s">
        <v>484</v>
      </c>
      <c r="B46" s="25">
        <v>79</v>
      </c>
      <c r="C46" s="33">
        <v>6</v>
      </c>
      <c r="D46" s="33">
        <v>90</v>
      </c>
      <c r="E46" s="33">
        <v>2</v>
      </c>
      <c r="F46" s="33">
        <v>2200</v>
      </c>
    </row>
    <row r="47" spans="1:6">
      <c r="A47" s="33" t="s">
        <v>485</v>
      </c>
      <c r="B47" s="25">
        <v>39</v>
      </c>
      <c r="C47" s="33">
        <v>1</v>
      </c>
      <c r="D47" s="33">
        <v>75</v>
      </c>
      <c r="E47" s="33">
        <v>1</v>
      </c>
      <c r="F47" s="33">
        <v>3200</v>
      </c>
    </row>
    <row r="48" spans="1:6">
      <c r="A48" s="33" t="s">
        <v>486</v>
      </c>
      <c r="B48" s="25">
        <v>83</v>
      </c>
      <c r="C48" s="33">
        <v>4</v>
      </c>
      <c r="D48" s="33">
        <v>60</v>
      </c>
      <c r="E48" s="33">
        <v>0</v>
      </c>
      <c r="F48" s="33">
        <v>2150</v>
      </c>
    </row>
    <row r="49" spans="1:6">
      <c r="A49" s="33" t="s">
        <v>487</v>
      </c>
      <c r="B49" s="25">
        <v>65</v>
      </c>
      <c r="C49" s="33">
        <v>5</v>
      </c>
      <c r="D49" s="33">
        <v>60</v>
      </c>
      <c r="E49" s="33">
        <v>1</v>
      </c>
      <c r="F49" s="33">
        <v>2300</v>
      </c>
    </row>
    <row r="50" spans="1:6">
      <c r="A50" s="33" t="s">
        <v>488</v>
      </c>
      <c r="B50" s="25">
        <v>78</v>
      </c>
      <c r="C50" s="33">
        <v>6</v>
      </c>
      <c r="D50" s="33">
        <v>75</v>
      </c>
      <c r="E50" s="33">
        <v>1</v>
      </c>
      <c r="F50" s="33">
        <v>2200</v>
      </c>
    </row>
    <row r="51" spans="1:6">
      <c r="A51" s="33" t="s">
        <v>489</v>
      </c>
      <c r="B51" s="25">
        <v>35</v>
      </c>
      <c r="C51" s="33">
        <v>1</v>
      </c>
      <c r="D51" s="33">
        <v>90</v>
      </c>
      <c r="E51" s="33">
        <v>0</v>
      </c>
      <c r="F51" s="33">
        <v>3400</v>
      </c>
    </row>
    <row r="52" spans="1:6">
      <c r="A52" s="33" t="s">
        <v>490</v>
      </c>
      <c r="B52" s="25">
        <v>50</v>
      </c>
      <c r="C52" s="33">
        <v>4</v>
      </c>
      <c r="D52" s="33">
        <v>60</v>
      </c>
      <c r="E52" s="33">
        <v>2</v>
      </c>
      <c r="F52" s="33">
        <v>2500</v>
      </c>
    </row>
    <row r="53" spans="1:6">
      <c r="A53" s="33" t="s">
        <v>491</v>
      </c>
      <c r="B53" s="25">
        <v>42</v>
      </c>
      <c r="C53" s="33">
        <v>3</v>
      </c>
      <c r="D53" s="33">
        <v>75</v>
      </c>
      <c r="E53" s="33">
        <v>1</v>
      </c>
      <c r="F53" s="33">
        <v>2650</v>
      </c>
    </row>
    <row r="54" spans="1:6">
      <c r="A54" s="33" t="s">
        <v>492</v>
      </c>
      <c r="B54" s="25">
        <v>95</v>
      </c>
      <c r="C54" s="33">
        <v>4</v>
      </c>
      <c r="D54" s="33">
        <v>75</v>
      </c>
      <c r="E54" s="33">
        <v>2</v>
      </c>
      <c r="F54" s="33">
        <v>2700</v>
      </c>
    </row>
    <row r="55" spans="1:6">
      <c r="A55" s="33" t="s">
        <v>493</v>
      </c>
      <c r="B55" s="25">
        <v>92</v>
      </c>
      <c r="C55" s="33">
        <v>3</v>
      </c>
      <c r="D55" s="33">
        <v>90</v>
      </c>
      <c r="E55" s="33">
        <v>0</v>
      </c>
      <c r="F55" s="33">
        <v>2800</v>
      </c>
    </row>
    <row r="56" spans="1:6">
      <c r="A56" s="33" t="s">
        <v>494</v>
      </c>
      <c r="B56" s="25">
        <v>67</v>
      </c>
      <c r="C56" s="33">
        <v>2</v>
      </c>
      <c r="D56" s="33">
        <v>90</v>
      </c>
      <c r="E56" s="33">
        <v>1</v>
      </c>
      <c r="F56" s="33">
        <v>2900</v>
      </c>
    </row>
    <row r="57" spans="1:6">
      <c r="A57" s="33" t="s">
        <v>495</v>
      </c>
      <c r="B57" s="25">
        <v>33</v>
      </c>
      <c r="C57" s="33">
        <v>2</v>
      </c>
      <c r="D57" s="33">
        <v>75</v>
      </c>
      <c r="E57" s="33">
        <v>1</v>
      </c>
      <c r="F57" s="33">
        <v>3000</v>
      </c>
    </row>
    <row r="58" spans="1:6">
      <c r="A58" s="33" t="s">
        <v>496</v>
      </c>
      <c r="B58" s="25">
        <v>51</v>
      </c>
      <c r="C58" s="33">
        <v>1</v>
      </c>
      <c r="D58" s="33">
        <v>90</v>
      </c>
      <c r="E58" s="33">
        <v>2</v>
      </c>
      <c r="F58" s="33">
        <v>3000</v>
      </c>
    </row>
    <row r="59" spans="1:6">
      <c r="A59" s="33" t="s">
        <v>497</v>
      </c>
      <c r="B59" s="25">
        <v>45</v>
      </c>
      <c r="C59" s="33">
        <v>3</v>
      </c>
      <c r="D59" s="33">
        <v>60</v>
      </c>
      <c r="E59" s="33">
        <v>1</v>
      </c>
      <c r="F59" s="33">
        <v>3100</v>
      </c>
    </row>
    <row r="60" spans="1:6">
      <c r="A60" s="33" t="s">
        <v>498</v>
      </c>
      <c r="B60" s="25">
        <v>30</v>
      </c>
      <c r="C60" s="33">
        <v>1</v>
      </c>
      <c r="D60" s="33">
        <v>90</v>
      </c>
      <c r="E60" s="33">
        <v>0</v>
      </c>
      <c r="F60" s="33">
        <v>3500</v>
      </c>
    </row>
    <row r="61" spans="1:6">
      <c r="A61" s="33" t="s">
        <v>499</v>
      </c>
      <c r="B61" s="25">
        <v>80</v>
      </c>
      <c r="C61" s="33">
        <v>5</v>
      </c>
      <c r="D61" s="33">
        <v>75</v>
      </c>
      <c r="E61" s="33">
        <v>2</v>
      </c>
      <c r="F61" s="33">
        <v>2400</v>
      </c>
    </row>
    <row r="62" spans="1:6">
      <c r="A62" s="33" t="s">
        <v>500</v>
      </c>
      <c r="B62" s="25">
        <v>40</v>
      </c>
      <c r="C62" s="33">
        <v>2</v>
      </c>
      <c r="D62" s="33">
        <v>75</v>
      </c>
      <c r="E62" s="33">
        <v>0</v>
      </c>
      <c r="F62" s="33">
        <v>3250</v>
      </c>
    </row>
  </sheetData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33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ColWidth="9.140625" defaultRowHeight="12.75"/>
  <cols>
    <col min="1" max="1" width="18.85546875" style="29" bestFit="1" customWidth="1"/>
    <col min="2" max="3" width="7.7109375" style="29" customWidth="1"/>
    <col min="4" max="4" width="8.5703125" style="29" bestFit="1" customWidth="1"/>
    <col min="5" max="5" width="7.7109375" style="29" customWidth="1"/>
    <col min="6" max="6" width="10.28515625" style="29" bestFit="1" customWidth="1"/>
    <col min="7" max="9" width="7.7109375" style="29" customWidth="1"/>
    <col min="10" max="10" width="13.85546875" style="29" bestFit="1" customWidth="1"/>
    <col min="11" max="11" width="8" style="29" customWidth="1"/>
    <col min="12" max="12" width="7.7109375" style="29" customWidth="1"/>
    <col min="13" max="16384" width="9.140625" style="29"/>
  </cols>
  <sheetData>
    <row r="1" spans="1:12" s="41" customFormat="1" ht="24.6" customHeight="1" thickBot="1">
      <c r="A1" s="40" t="s">
        <v>515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 ht="39" thickBot="1">
      <c r="A2" s="42" t="s">
        <v>516</v>
      </c>
      <c r="B2" s="43" t="s">
        <v>517</v>
      </c>
      <c r="C2" s="43" t="s">
        <v>518</v>
      </c>
      <c r="D2" s="43" t="s">
        <v>519</v>
      </c>
      <c r="E2" s="43" t="s">
        <v>520</v>
      </c>
      <c r="F2" s="43" t="s">
        <v>521</v>
      </c>
      <c r="G2" s="43" t="s">
        <v>522</v>
      </c>
      <c r="H2" s="43" t="s">
        <v>523</v>
      </c>
      <c r="I2" s="43" t="s">
        <v>524</v>
      </c>
      <c r="J2" s="43" t="s">
        <v>525</v>
      </c>
      <c r="K2" s="44" t="s">
        <v>640</v>
      </c>
      <c r="L2" s="45" t="s">
        <v>526</v>
      </c>
    </row>
    <row r="3" spans="1:12">
      <c r="A3" s="46" t="s">
        <v>527</v>
      </c>
      <c r="B3" s="47" t="s">
        <v>528</v>
      </c>
      <c r="C3" s="47">
        <v>1</v>
      </c>
      <c r="D3" s="47">
        <v>5</v>
      </c>
      <c r="E3" s="47"/>
      <c r="F3" s="47">
        <v>5</v>
      </c>
      <c r="G3" s="47">
        <v>3</v>
      </c>
      <c r="H3" s="47">
        <v>2</v>
      </c>
      <c r="I3" s="47">
        <v>5</v>
      </c>
      <c r="J3" s="48">
        <v>60000</v>
      </c>
      <c r="K3" s="47">
        <v>1</v>
      </c>
      <c r="L3" s="49" t="s">
        <v>529</v>
      </c>
    </row>
    <row r="4" spans="1:12">
      <c r="A4" s="50" t="s">
        <v>530</v>
      </c>
      <c r="B4" s="33" t="s">
        <v>531</v>
      </c>
      <c r="C4" s="33">
        <v>1</v>
      </c>
      <c r="D4" s="33">
        <v>4</v>
      </c>
      <c r="E4" s="33">
        <v>3</v>
      </c>
      <c r="F4" s="33">
        <v>4</v>
      </c>
      <c r="G4" s="33">
        <v>3</v>
      </c>
      <c r="H4" s="33">
        <v>1</v>
      </c>
      <c r="I4" s="33">
        <v>4</v>
      </c>
      <c r="J4" s="51">
        <v>84000</v>
      </c>
      <c r="K4" s="33">
        <v>2</v>
      </c>
      <c r="L4" s="52" t="s">
        <v>532</v>
      </c>
    </row>
    <row r="5" spans="1:12">
      <c r="A5" s="50" t="s">
        <v>533</v>
      </c>
      <c r="B5" s="33" t="s">
        <v>528</v>
      </c>
      <c r="C5" s="33">
        <v>2</v>
      </c>
      <c r="D5" s="33">
        <v>3</v>
      </c>
      <c r="E5" s="33"/>
      <c r="F5" s="33">
        <v>1</v>
      </c>
      <c r="G5" s="33">
        <v>3</v>
      </c>
      <c r="H5" s="33">
        <v>2</v>
      </c>
      <c r="I5" s="33">
        <v>2</v>
      </c>
      <c r="J5" s="51">
        <v>112000</v>
      </c>
      <c r="K5" s="33">
        <v>2</v>
      </c>
      <c r="L5" s="52" t="s">
        <v>534</v>
      </c>
    </row>
    <row r="6" spans="1:12">
      <c r="A6" s="50" t="s">
        <v>535</v>
      </c>
      <c r="B6" s="33" t="s">
        <v>531</v>
      </c>
      <c r="C6" s="33">
        <v>2</v>
      </c>
      <c r="D6" s="33"/>
      <c r="E6" s="33">
        <v>3</v>
      </c>
      <c r="F6" s="33">
        <v>4</v>
      </c>
      <c r="G6" s="33">
        <v>3</v>
      </c>
      <c r="H6" s="33">
        <v>3</v>
      </c>
      <c r="I6" s="33">
        <v>4</v>
      </c>
      <c r="J6" s="51">
        <v>72000</v>
      </c>
      <c r="K6" s="33">
        <v>1</v>
      </c>
      <c r="L6" s="52" t="s">
        <v>536</v>
      </c>
    </row>
    <row r="7" spans="1:12">
      <c r="A7" s="50" t="s">
        <v>537</v>
      </c>
      <c r="B7" s="33" t="s">
        <v>538</v>
      </c>
      <c r="C7" s="33">
        <v>2</v>
      </c>
      <c r="D7" s="33">
        <v>4</v>
      </c>
      <c r="E7" s="33"/>
      <c r="F7" s="33">
        <v>3</v>
      </c>
      <c r="G7" s="33">
        <v>3</v>
      </c>
      <c r="H7" s="33">
        <v>3</v>
      </c>
      <c r="I7" s="33">
        <v>2</v>
      </c>
      <c r="J7" s="51">
        <v>84000</v>
      </c>
      <c r="K7" s="33">
        <v>1</v>
      </c>
      <c r="L7" s="52" t="s">
        <v>529</v>
      </c>
    </row>
    <row r="8" spans="1:12">
      <c r="A8" s="50" t="s">
        <v>539</v>
      </c>
      <c r="B8" s="33" t="s">
        <v>531</v>
      </c>
      <c r="C8" s="33">
        <v>3</v>
      </c>
      <c r="D8" s="33">
        <v>3</v>
      </c>
      <c r="E8" s="33">
        <v>5</v>
      </c>
      <c r="F8" s="33">
        <v>3</v>
      </c>
      <c r="G8" s="33">
        <v>3</v>
      </c>
      <c r="H8" s="33">
        <v>3</v>
      </c>
      <c r="I8" s="33">
        <v>3</v>
      </c>
      <c r="J8" s="51">
        <v>68000</v>
      </c>
      <c r="K8" s="33">
        <v>1</v>
      </c>
      <c r="L8" s="52" t="s">
        <v>532</v>
      </c>
    </row>
    <row r="9" spans="1:12">
      <c r="A9" s="50" t="s">
        <v>540</v>
      </c>
      <c r="B9" s="33" t="s">
        <v>538</v>
      </c>
      <c r="C9" s="33">
        <v>3</v>
      </c>
      <c r="D9" s="33">
        <v>4</v>
      </c>
      <c r="E9" s="33"/>
      <c r="F9" s="33">
        <v>4</v>
      </c>
      <c r="G9" s="33">
        <v>5</v>
      </c>
      <c r="H9" s="33">
        <v>4</v>
      </c>
      <c r="I9" s="33">
        <v>4</v>
      </c>
      <c r="J9" s="51">
        <v>40000</v>
      </c>
      <c r="K9" s="33">
        <v>2</v>
      </c>
      <c r="L9" s="52" t="s">
        <v>534</v>
      </c>
    </row>
    <row r="10" spans="1:12">
      <c r="A10" s="50" t="s">
        <v>541</v>
      </c>
      <c r="B10" s="33" t="s">
        <v>528</v>
      </c>
      <c r="C10" s="33">
        <v>4</v>
      </c>
      <c r="D10" s="33">
        <v>5</v>
      </c>
      <c r="E10" s="33"/>
      <c r="F10" s="33">
        <v>2</v>
      </c>
      <c r="G10" s="33">
        <v>5</v>
      </c>
      <c r="H10" s="33">
        <v>4</v>
      </c>
      <c r="I10" s="33">
        <v>5</v>
      </c>
      <c r="J10" s="51">
        <v>32000</v>
      </c>
      <c r="K10" s="33">
        <v>2</v>
      </c>
      <c r="L10" s="52" t="s">
        <v>536</v>
      </c>
    </row>
    <row r="11" spans="1:12">
      <c r="A11" s="50" t="s">
        <v>542</v>
      </c>
      <c r="B11" s="33" t="s">
        <v>528</v>
      </c>
      <c r="C11" s="33">
        <v>4</v>
      </c>
      <c r="D11" s="33">
        <v>4</v>
      </c>
      <c r="E11" s="33"/>
      <c r="F11" s="33">
        <v>1</v>
      </c>
      <c r="G11" s="33">
        <v>1</v>
      </c>
      <c r="H11" s="33">
        <v>4</v>
      </c>
      <c r="I11" s="33">
        <v>3</v>
      </c>
      <c r="J11" s="51">
        <v>84000</v>
      </c>
      <c r="K11" s="33">
        <v>2</v>
      </c>
      <c r="L11" s="52" t="s">
        <v>529</v>
      </c>
    </row>
    <row r="12" spans="1:12">
      <c r="A12" s="50" t="s">
        <v>543</v>
      </c>
      <c r="B12" s="33" t="s">
        <v>528</v>
      </c>
      <c r="C12" s="33">
        <v>4</v>
      </c>
      <c r="D12" s="33">
        <v>5</v>
      </c>
      <c r="E12" s="33"/>
      <c r="F12" s="33">
        <v>3</v>
      </c>
      <c r="G12" s="33">
        <v>5</v>
      </c>
      <c r="H12" s="33">
        <v>5</v>
      </c>
      <c r="I12" s="33">
        <v>2</v>
      </c>
      <c r="J12" s="51">
        <v>40000</v>
      </c>
      <c r="K12" s="33">
        <v>2</v>
      </c>
      <c r="L12" s="52" t="s">
        <v>532</v>
      </c>
    </row>
    <row r="13" spans="1:12">
      <c r="A13" s="50" t="s">
        <v>544</v>
      </c>
      <c r="B13" s="33" t="s">
        <v>531</v>
      </c>
      <c r="C13" s="33">
        <v>4</v>
      </c>
      <c r="D13" s="33"/>
      <c r="E13" s="33">
        <v>2</v>
      </c>
      <c r="F13" s="33">
        <v>5</v>
      </c>
      <c r="G13" s="33">
        <v>4</v>
      </c>
      <c r="H13" s="33">
        <v>4</v>
      </c>
      <c r="I13" s="33">
        <v>4</v>
      </c>
      <c r="J13" s="51">
        <v>44000</v>
      </c>
      <c r="K13" s="33">
        <v>2</v>
      </c>
      <c r="L13" s="52" t="s">
        <v>534</v>
      </c>
    </row>
    <row r="14" spans="1:12">
      <c r="A14" s="50" t="s">
        <v>545</v>
      </c>
      <c r="B14" s="33" t="s">
        <v>531</v>
      </c>
      <c r="C14" s="33">
        <v>4</v>
      </c>
      <c r="D14" s="33">
        <v>4</v>
      </c>
      <c r="E14" s="33"/>
      <c r="F14" s="33">
        <v>4</v>
      </c>
      <c r="G14" s="33">
        <v>5</v>
      </c>
      <c r="H14" s="33">
        <v>5</v>
      </c>
      <c r="I14" s="33">
        <v>5</v>
      </c>
      <c r="J14" s="51">
        <v>20000</v>
      </c>
      <c r="K14" s="33">
        <v>2</v>
      </c>
      <c r="L14" s="52" t="s">
        <v>536</v>
      </c>
    </row>
    <row r="15" spans="1:12">
      <c r="A15" s="50" t="s">
        <v>546</v>
      </c>
      <c r="B15" s="33" t="s">
        <v>538</v>
      </c>
      <c r="C15" s="33">
        <v>4</v>
      </c>
      <c r="D15" s="33">
        <v>3</v>
      </c>
      <c r="E15" s="33"/>
      <c r="F15" s="33">
        <v>1</v>
      </c>
      <c r="G15" s="33">
        <v>3</v>
      </c>
      <c r="H15" s="33">
        <v>5</v>
      </c>
      <c r="I15" s="33">
        <v>3</v>
      </c>
      <c r="J15" s="51">
        <v>72000</v>
      </c>
      <c r="K15" s="33">
        <v>2</v>
      </c>
      <c r="L15" s="52" t="s">
        <v>529</v>
      </c>
    </row>
    <row r="16" spans="1:12">
      <c r="A16" s="50" t="s">
        <v>547</v>
      </c>
      <c r="B16" s="33" t="s">
        <v>538</v>
      </c>
      <c r="C16" s="33">
        <v>4</v>
      </c>
      <c r="D16" s="33">
        <v>4</v>
      </c>
      <c r="E16" s="33">
        <v>4</v>
      </c>
      <c r="F16" s="33">
        <v>3</v>
      </c>
      <c r="G16" s="33">
        <v>5</v>
      </c>
      <c r="H16" s="33">
        <v>4</v>
      </c>
      <c r="I16" s="33">
        <v>4</v>
      </c>
      <c r="J16" s="51">
        <v>40000</v>
      </c>
      <c r="K16" s="33">
        <v>1</v>
      </c>
      <c r="L16" s="52" t="s">
        <v>532</v>
      </c>
    </row>
    <row r="17" spans="1:12">
      <c r="A17" s="50" t="s">
        <v>548</v>
      </c>
      <c r="B17" s="33" t="s">
        <v>538</v>
      </c>
      <c r="C17" s="33">
        <v>4</v>
      </c>
      <c r="D17" s="33"/>
      <c r="E17" s="33">
        <v>5</v>
      </c>
      <c r="F17" s="33">
        <v>4</v>
      </c>
      <c r="G17" s="33">
        <v>3</v>
      </c>
      <c r="H17" s="33">
        <v>5</v>
      </c>
      <c r="I17" s="33">
        <v>5</v>
      </c>
      <c r="J17" s="51">
        <v>24000</v>
      </c>
      <c r="K17" s="33">
        <v>1</v>
      </c>
      <c r="L17" s="52" t="s">
        <v>529</v>
      </c>
    </row>
    <row r="18" spans="1:12">
      <c r="A18" s="50" t="s">
        <v>549</v>
      </c>
      <c r="B18" s="33" t="s">
        <v>528</v>
      </c>
      <c r="C18" s="33">
        <v>5</v>
      </c>
      <c r="D18" s="33">
        <v>5</v>
      </c>
      <c r="E18" s="33"/>
      <c r="F18" s="33">
        <v>5</v>
      </c>
      <c r="G18" s="33">
        <v>5</v>
      </c>
      <c r="H18" s="33">
        <v>5</v>
      </c>
      <c r="I18" s="33">
        <v>5</v>
      </c>
      <c r="J18" s="51">
        <v>0</v>
      </c>
      <c r="K18" s="33">
        <v>1</v>
      </c>
      <c r="L18" s="52" t="s">
        <v>536</v>
      </c>
    </row>
    <row r="19" spans="1:12">
      <c r="A19" s="50" t="s">
        <v>550</v>
      </c>
      <c r="B19" s="33" t="s">
        <v>528</v>
      </c>
      <c r="C19" s="33">
        <v>5</v>
      </c>
      <c r="D19" s="33"/>
      <c r="E19" s="33">
        <v>2</v>
      </c>
      <c r="F19" s="33">
        <v>5</v>
      </c>
      <c r="G19" s="33">
        <v>5</v>
      </c>
      <c r="H19" s="33">
        <v>5</v>
      </c>
      <c r="I19" s="33">
        <v>5</v>
      </c>
      <c r="J19" s="51">
        <v>20000</v>
      </c>
      <c r="K19" s="33">
        <v>1</v>
      </c>
      <c r="L19" s="52" t="s">
        <v>529</v>
      </c>
    </row>
    <row r="20" spans="1:12">
      <c r="A20" s="50" t="s">
        <v>551</v>
      </c>
      <c r="B20" s="33" t="s">
        <v>528</v>
      </c>
      <c r="C20" s="33">
        <v>5</v>
      </c>
      <c r="D20" s="33">
        <v>4</v>
      </c>
      <c r="E20" s="33"/>
      <c r="F20" s="33">
        <v>2</v>
      </c>
      <c r="G20" s="33">
        <v>3</v>
      </c>
      <c r="H20" s="33">
        <v>2</v>
      </c>
      <c r="I20" s="33">
        <v>2</v>
      </c>
      <c r="J20" s="51">
        <v>80000</v>
      </c>
      <c r="K20" s="33">
        <v>1</v>
      </c>
      <c r="L20" s="52" t="s">
        <v>532</v>
      </c>
    </row>
    <row r="21" spans="1:12">
      <c r="A21" s="50" t="s">
        <v>552</v>
      </c>
      <c r="B21" s="33" t="s">
        <v>528</v>
      </c>
      <c r="C21" s="33">
        <v>5</v>
      </c>
      <c r="D21" s="33">
        <v>5</v>
      </c>
      <c r="E21" s="33">
        <v>3</v>
      </c>
      <c r="F21" s="33">
        <v>5</v>
      </c>
      <c r="G21" s="33">
        <v>5</v>
      </c>
      <c r="H21" s="33">
        <v>5</v>
      </c>
      <c r="I21" s="33">
        <v>5</v>
      </c>
      <c r="J21" s="51">
        <v>8000</v>
      </c>
      <c r="K21" s="33">
        <v>1</v>
      </c>
      <c r="L21" s="52" t="s">
        <v>534</v>
      </c>
    </row>
    <row r="22" spans="1:12">
      <c r="A22" s="50" t="s">
        <v>553</v>
      </c>
      <c r="B22" s="33" t="s">
        <v>528</v>
      </c>
      <c r="C22" s="33">
        <v>5</v>
      </c>
      <c r="D22" s="33">
        <v>5</v>
      </c>
      <c r="E22" s="33"/>
      <c r="F22" s="33">
        <v>4</v>
      </c>
      <c r="G22" s="33">
        <v>4</v>
      </c>
      <c r="H22" s="33">
        <v>4</v>
      </c>
      <c r="I22" s="33">
        <v>5</v>
      </c>
      <c r="J22" s="51">
        <v>20000</v>
      </c>
      <c r="K22" s="33">
        <v>1</v>
      </c>
      <c r="L22" s="52" t="s">
        <v>529</v>
      </c>
    </row>
    <row r="23" spans="1:12">
      <c r="A23" s="50" t="s">
        <v>554</v>
      </c>
      <c r="B23" s="33" t="s">
        <v>531</v>
      </c>
      <c r="C23" s="33">
        <v>5</v>
      </c>
      <c r="D23" s="33">
        <v>5</v>
      </c>
      <c r="E23" s="33">
        <v>5</v>
      </c>
      <c r="F23" s="33">
        <v>5</v>
      </c>
      <c r="G23" s="33">
        <v>4</v>
      </c>
      <c r="H23" s="33">
        <v>5</v>
      </c>
      <c r="I23" s="33">
        <v>5</v>
      </c>
      <c r="J23" s="51">
        <v>4000</v>
      </c>
      <c r="K23" s="33">
        <v>2</v>
      </c>
      <c r="L23" s="52" t="s">
        <v>529</v>
      </c>
    </row>
    <row r="24" spans="1:12">
      <c r="A24" s="50" t="s">
        <v>555</v>
      </c>
      <c r="B24" s="33" t="s">
        <v>531</v>
      </c>
      <c r="C24" s="33">
        <v>5</v>
      </c>
      <c r="D24" s="33"/>
      <c r="E24" s="33">
        <v>1</v>
      </c>
      <c r="F24" s="33">
        <v>1</v>
      </c>
      <c r="G24" s="33">
        <v>3</v>
      </c>
      <c r="H24" s="33">
        <v>2</v>
      </c>
      <c r="I24" s="33">
        <v>3</v>
      </c>
      <c r="J24" s="51">
        <v>100000</v>
      </c>
      <c r="K24" s="33">
        <v>2</v>
      </c>
      <c r="L24" s="52" t="s">
        <v>532</v>
      </c>
    </row>
    <row r="25" spans="1:12">
      <c r="A25" s="50" t="s">
        <v>556</v>
      </c>
      <c r="B25" s="33" t="s">
        <v>538</v>
      </c>
      <c r="C25" s="33">
        <v>5</v>
      </c>
      <c r="D25" s="33"/>
      <c r="E25" s="33">
        <v>5</v>
      </c>
      <c r="F25" s="33">
        <v>2</v>
      </c>
      <c r="G25" s="33">
        <v>3</v>
      </c>
      <c r="H25" s="33">
        <v>3</v>
      </c>
      <c r="I25" s="33">
        <v>3</v>
      </c>
      <c r="J25" s="51">
        <v>60000</v>
      </c>
      <c r="K25" s="33">
        <v>2</v>
      </c>
      <c r="L25" s="52" t="s">
        <v>534</v>
      </c>
    </row>
    <row r="26" spans="1:12">
      <c r="A26" s="50" t="s">
        <v>557</v>
      </c>
      <c r="B26" s="33" t="s">
        <v>538</v>
      </c>
      <c r="C26" s="33">
        <v>5</v>
      </c>
      <c r="D26" s="33">
        <v>5</v>
      </c>
      <c r="E26" s="33"/>
      <c r="F26" s="33">
        <v>5</v>
      </c>
      <c r="G26" s="33">
        <v>1</v>
      </c>
      <c r="H26" s="33">
        <v>5</v>
      </c>
      <c r="I26" s="33">
        <v>4</v>
      </c>
      <c r="J26" s="51">
        <v>32000</v>
      </c>
      <c r="K26" s="33">
        <v>2</v>
      </c>
      <c r="L26" s="52" t="s">
        <v>536</v>
      </c>
    </row>
    <row r="27" spans="1:12">
      <c r="A27" s="50" t="s">
        <v>558</v>
      </c>
      <c r="B27" s="33" t="s">
        <v>538</v>
      </c>
      <c r="C27" s="33">
        <v>5</v>
      </c>
      <c r="D27" s="33">
        <v>4</v>
      </c>
      <c r="E27" s="33"/>
      <c r="F27" s="33">
        <v>2</v>
      </c>
      <c r="G27" s="33">
        <v>5</v>
      </c>
      <c r="H27" s="33">
        <v>5</v>
      </c>
      <c r="I27" s="33">
        <v>4</v>
      </c>
      <c r="J27" s="51">
        <v>32000</v>
      </c>
      <c r="K27" s="33">
        <v>1</v>
      </c>
      <c r="L27" s="52" t="s">
        <v>529</v>
      </c>
    </row>
    <row r="28" spans="1:12">
      <c r="A28" s="50" t="s">
        <v>559</v>
      </c>
      <c r="B28" s="33" t="s">
        <v>538</v>
      </c>
      <c r="C28" s="33">
        <v>5</v>
      </c>
      <c r="D28" s="33">
        <v>5</v>
      </c>
      <c r="E28" s="33">
        <v>3</v>
      </c>
      <c r="F28" s="33">
        <v>4</v>
      </c>
      <c r="G28" s="33">
        <v>4</v>
      </c>
      <c r="H28" s="33">
        <v>4</v>
      </c>
      <c r="I28" s="33">
        <v>3</v>
      </c>
      <c r="J28" s="51">
        <v>40000</v>
      </c>
      <c r="K28" s="33">
        <v>2</v>
      </c>
      <c r="L28" s="52" t="s">
        <v>532</v>
      </c>
    </row>
    <row r="29" spans="1:12">
      <c r="A29" s="50" t="s">
        <v>560</v>
      </c>
      <c r="B29" s="33" t="s">
        <v>528</v>
      </c>
      <c r="C29" s="33"/>
      <c r="D29" s="33">
        <v>4</v>
      </c>
      <c r="E29" s="33">
        <v>5</v>
      </c>
      <c r="F29" s="33">
        <v>4</v>
      </c>
      <c r="G29" s="33">
        <v>5</v>
      </c>
      <c r="H29" s="33">
        <v>4</v>
      </c>
      <c r="I29" s="33">
        <v>4</v>
      </c>
      <c r="J29" s="51">
        <v>24000</v>
      </c>
      <c r="K29" s="33">
        <v>1</v>
      </c>
      <c r="L29" s="52" t="s">
        <v>534</v>
      </c>
    </row>
    <row r="31" spans="1:12">
      <c r="C31" s="53"/>
      <c r="D31" s="53"/>
      <c r="E31" s="53"/>
      <c r="F31" s="53"/>
      <c r="G31" s="53"/>
      <c r="H31" s="53"/>
      <c r="I31" s="53"/>
    </row>
    <row r="33" spans="3:9">
      <c r="C33" s="53"/>
      <c r="D33" s="53"/>
      <c r="E33" s="53"/>
      <c r="F33" s="53"/>
      <c r="G33" s="53"/>
      <c r="H33" s="53"/>
      <c r="I33" s="53"/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62"/>
  <sheetViews>
    <sheetView workbookViewId="0">
      <selection activeCell="A2" sqref="A2"/>
    </sheetView>
  </sheetViews>
  <sheetFormatPr defaultColWidth="9.140625" defaultRowHeight="12.75"/>
  <cols>
    <col min="1" max="2" width="9.140625" style="34"/>
    <col min="3" max="3" width="13.28515625" style="34" customWidth="1"/>
    <col min="4" max="4" width="11.7109375" style="34" customWidth="1"/>
    <col min="5" max="5" width="12" style="34" customWidth="1"/>
    <col min="6" max="6" width="13.7109375" style="34" customWidth="1"/>
    <col min="7" max="7" width="13.42578125" style="34" customWidth="1"/>
    <col min="8" max="8" width="9.140625" style="29"/>
    <col min="9" max="9" width="13.5703125" style="29" customWidth="1"/>
    <col min="10" max="10" width="12.42578125" style="29" customWidth="1"/>
    <col min="11" max="16384" width="9.140625" style="29"/>
  </cols>
  <sheetData>
    <row r="1" spans="1:10" s="54" customFormat="1" ht="19.899999999999999" customHeight="1">
      <c r="A1" s="58"/>
      <c r="B1" s="59"/>
      <c r="C1" s="59"/>
      <c r="D1" s="59"/>
      <c r="E1" s="59"/>
      <c r="F1" s="61" t="s">
        <v>501</v>
      </c>
      <c r="G1" s="59"/>
      <c r="H1" s="59"/>
      <c r="I1" s="59"/>
      <c r="J1" s="60"/>
    </row>
    <row r="2" spans="1:10" s="55" customFormat="1" ht="38.25">
      <c r="A2" s="32" t="s">
        <v>436</v>
      </c>
      <c r="B2" s="32" t="s">
        <v>502</v>
      </c>
      <c r="C2" s="32" t="s">
        <v>503</v>
      </c>
      <c r="D2" s="32" t="s">
        <v>504</v>
      </c>
      <c r="E2" s="32" t="s">
        <v>505</v>
      </c>
      <c r="F2" s="32" t="s">
        <v>506</v>
      </c>
      <c r="G2" s="32" t="s">
        <v>507</v>
      </c>
      <c r="H2" s="32" t="s">
        <v>508</v>
      </c>
      <c r="I2" s="32" t="s">
        <v>509</v>
      </c>
      <c r="J2" s="32" t="s">
        <v>510</v>
      </c>
    </row>
    <row r="3" spans="1:10">
      <c r="A3" s="33" t="s">
        <v>441</v>
      </c>
      <c r="B3" s="33">
        <v>29</v>
      </c>
      <c r="C3" s="33">
        <v>28</v>
      </c>
      <c r="D3" s="33">
        <v>2000</v>
      </c>
      <c r="E3" s="33">
        <v>44</v>
      </c>
      <c r="F3" s="33">
        <v>12.4</v>
      </c>
      <c r="G3" s="33">
        <v>78</v>
      </c>
      <c r="H3" s="33" t="s">
        <v>511</v>
      </c>
      <c r="I3" s="33" t="s">
        <v>512</v>
      </c>
      <c r="J3" s="56" t="s">
        <v>512</v>
      </c>
    </row>
    <row r="4" spans="1:10">
      <c r="A4" s="33" t="s">
        <v>442</v>
      </c>
      <c r="B4" s="33">
        <v>41</v>
      </c>
      <c r="C4" s="33">
        <v>32</v>
      </c>
      <c r="D4" s="33">
        <v>2050</v>
      </c>
      <c r="E4" s="33">
        <v>44</v>
      </c>
      <c r="F4" s="33">
        <v>12.3</v>
      </c>
      <c r="G4" s="33">
        <v>81</v>
      </c>
      <c r="H4" s="33" t="s">
        <v>513</v>
      </c>
      <c r="I4" s="33" t="s">
        <v>514</v>
      </c>
      <c r="J4" s="56" t="s">
        <v>512</v>
      </c>
    </row>
    <row r="5" spans="1:10">
      <c r="A5" s="33" t="s">
        <v>443</v>
      </c>
      <c r="B5" s="33">
        <v>19</v>
      </c>
      <c r="C5" s="33">
        <v>34</v>
      </c>
      <c r="D5" s="33">
        <v>2200</v>
      </c>
      <c r="E5" s="33">
        <v>46</v>
      </c>
      <c r="F5" s="57">
        <v>12.1</v>
      </c>
      <c r="G5" s="33">
        <v>91</v>
      </c>
      <c r="H5" s="33" t="s">
        <v>513</v>
      </c>
      <c r="I5" s="33" t="s">
        <v>512</v>
      </c>
      <c r="J5" s="56" t="s">
        <v>512</v>
      </c>
    </row>
    <row r="6" spans="1:10">
      <c r="A6" s="33" t="s">
        <v>444</v>
      </c>
      <c r="B6" s="33">
        <v>29</v>
      </c>
      <c r="C6" s="33">
        <v>34</v>
      </c>
      <c r="D6" s="33">
        <v>2150</v>
      </c>
      <c r="E6" s="33">
        <v>45</v>
      </c>
      <c r="F6" s="33">
        <v>13.2</v>
      </c>
      <c r="G6" s="33">
        <v>88</v>
      </c>
      <c r="H6" s="33" t="s">
        <v>511</v>
      </c>
      <c r="I6" s="33" t="s">
        <v>514</v>
      </c>
      <c r="J6" s="56" t="s">
        <v>512</v>
      </c>
    </row>
    <row r="7" spans="1:10">
      <c r="A7" s="33" t="s">
        <v>445</v>
      </c>
      <c r="B7" s="33">
        <v>24</v>
      </c>
      <c r="C7" s="33">
        <v>35</v>
      </c>
      <c r="D7" s="33">
        <v>2100</v>
      </c>
      <c r="E7" s="33">
        <v>45</v>
      </c>
      <c r="F7" s="57">
        <v>13.4</v>
      </c>
      <c r="G7" s="33">
        <v>86</v>
      </c>
      <c r="H7" s="33" t="s">
        <v>513</v>
      </c>
      <c r="I7" s="33" t="s">
        <v>512</v>
      </c>
      <c r="J7" s="56" t="s">
        <v>514</v>
      </c>
    </row>
    <row r="8" spans="1:10">
      <c r="A8" s="33" t="s">
        <v>446</v>
      </c>
      <c r="B8" s="33">
        <v>17</v>
      </c>
      <c r="C8" s="33">
        <v>36</v>
      </c>
      <c r="D8" s="33">
        <v>2500</v>
      </c>
      <c r="E8" s="33">
        <v>48</v>
      </c>
      <c r="F8" s="57">
        <v>12.8</v>
      </c>
      <c r="G8" s="33">
        <v>90</v>
      </c>
      <c r="H8" s="33" t="s">
        <v>511</v>
      </c>
      <c r="I8" s="33" t="s">
        <v>512</v>
      </c>
      <c r="J8" s="56" t="s">
        <v>514</v>
      </c>
    </row>
    <row r="9" spans="1:10">
      <c r="A9" s="33" t="s">
        <v>447</v>
      </c>
      <c r="B9" s="33">
        <v>27</v>
      </c>
      <c r="C9" s="33">
        <v>36</v>
      </c>
      <c r="D9" s="33">
        <v>2400</v>
      </c>
      <c r="E9" s="33">
        <v>47</v>
      </c>
      <c r="F9" s="33">
        <v>12.1</v>
      </c>
      <c r="G9" s="33">
        <v>86</v>
      </c>
      <c r="H9" s="33" t="s">
        <v>511</v>
      </c>
      <c r="I9" s="33" t="s">
        <v>512</v>
      </c>
      <c r="J9" s="56" t="s">
        <v>512</v>
      </c>
    </row>
    <row r="10" spans="1:10">
      <c r="A10" s="33" t="s">
        <v>448</v>
      </c>
      <c r="B10" s="33">
        <v>34</v>
      </c>
      <c r="C10" s="33">
        <v>36</v>
      </c>
      <c r="D10" s="33">
        <v>2800</v>
      </c>
      <c r="E10" s="33">
        <v>48</v>
      </c>
      <c r="F10" s="57">
        <v>12.9</v>
      </c>
      <c r="G10" s="33">
        <v>87</v>
      </c>
      <c r="H10" s="33" t="s">
        <v>513</v>
      </c>
      <c r="I10" s="33" t="s">
        <v>512</v>
      </c>
      <c r="J10" s="56" t="s">
        <v>512</v>
      </c>
    </row>
    <row r="11" spans="1:10">
      <c r="A11" s="33" t="s">
        <v>449</v>
      </c>
      <c r="B11" s="33">
        <v>34</v>
      </c>
      <c r="C11" s="33">
        <v>37</v>
      </c>
      <c r="D11" s="33">
        <v>2800</v>
      </c>
      <c r="E11" s="33">
        <v>49</v>
      </c>
      <c r="F11" s="33">
        <v>12.8</v>
      </c>
      <c r="G11" s="33">
        <v>91</v>
      </c>
      <c r="H11" s="33" t="s">
        <v>511</v>
      </c>
      <c r="I11" s="33" t="s">
        <v>514</v>
      </c>
      <c r="J11" s="56" t="s">
        <v>512</v>
      </c>
    </row>
    <row r="12" spans="1:10">
      <c r="A12" s="33" t="s">
        <v>450</v>
      </c>
      <c r="B12" s="33">
        <v>41</v>
      </c>
      <c r="C12" s="33">
        <v>37</v>
      </c>
      <c r="D12" s="33">
        <v>3100</v>
      </c>
      <c r="E12" s="33">
        <v>53</v>
      </c>
      <c r="F12" s="57">
        <v>12.7</v>
      </c>
      <c r="G12" s="33">
        <v>90</v>
      </c>
      <c r="H12" s="33" t="s">
        <v>513</v>
      </c>
      <c r="I12" s="33" t="s">
        <v>514</v>
      </c>
      <c r="J12" s="56" t="s">
        <v>512</v>
      </c>
    </row>
    <row r="13" spans="1:10">
      <c r="A13" s="33" t="s">
        <v>451</v>
      </c>
      <c r="B13" s="33">
        <v>21</v>
      </c>
      <c r="C13" s="33">
        <v>38</v>
      </c>
      <c r="D13" s="33">
        <v>2900</v>
      </c>
      <c r="E13" s="33">
        <v>51</v>
      </c>
      <c r="F13" s="57">
        <v>10</v>
      </c>
      <c r="G13" s="33">
        <v>76</v>
      </c>
      <c r="H13" s="33" t="s">
        <v>511</v>
      </c>
      <c r="I13" s="33" t="s">
        <v>512</v>
      </c>
      <c r="J13" s="56" t="s">
        <v>514</v>
      </c>
    </row>
    <row r="14" spans="1:10">
      <c r="A14" s="33" t="s">
        <v>452</v>
      </c>
      <c r="B14" s="33">
        <v>24</v>
      </c>
      <c r="C14" s="33">
        <v>38</v>
      </c>
      <c r="D14" s="33">
        <v>2500</v>
      </c>
      <c r="E14" s="33">
        <v>55</v>
      </c>
      <c r="F14" s="33">
        <v>13.2</v>
      </c>
      <c r="G14" s="33">
        <v>92</v>
      </c>
      <c r="H14" s="33" t="s">
        <v>513</v>
      </c>
      <c r="I14" s="33" t="s">
        <v>514</v>
      </c>
      <c r="J14" s="56" t="s">
        <v>512</v>
      </c>
    </row>
    <row r="15" spans="1:10">
      <c r="A15" s="33" t="s">
        <v>453</v>
      </c>
      <c r="B15" s="33">
        <v>27</v>
      </c>
      <c r="C15" s="33">
        <v>38</v>
      </c>
      <c r="D15" s="33">
        <v>3900</v>
      </c>
      <c r="E15" s="33">
        <v>58</v>
      </c>
      <c r="F15" s="57">
        <v>13.9</v>
      </c>
      <c r="G15" s="33">
        <v>85</v>
      </c>
      <c r="H15" s="33" t="s">
        <v>511</v>
      </c>
      <c r="I15" s="33" t="s">
        <v>514</v>
      </c>
      <c r="J15" s="56" t="s">
        <v>512</v>
      </c>
    </row>
    <row r="16" spans="1:10">
      <c r="A16" s="33" t="s">
        <v>454</v>
      </c>
      <c r="B16" s="33">
        <v>27</v>
      </c>
      <c r="C16" s="33">
        <v>38</v>
      </c>
      <c r="D16" s="33">
        <v>3300</v>
      </c>
      <c r="E16" s="33">
        <v>52</v>
      </c>
      <c r="F16" s="57">
        <v>12.9</v>
      </c>
      <c r="G16" s="33">
        <v>89</v>
      </c>
      <c r="H16" s="33" t="s">
        <v>513</v>
      </c>
      <c r="I16" s="33" t="s">
        <v>514</v>
      </c>
      <c r="J16" s="56" t="s">
        <v>514</v>
      </c>
    </row>
    <row r="17" spans="1:10">
      <c r="A17" s="33" t="s">
        <v>455</v>
      </c>
      <c r="B17" s="33">
        <v>24</v>
      </c>
      <c r="C17" s="33">
        <v>39</v>
      </c>
      <c r="D17" s="33">
        <v>3600</v>
      </c>
      <c r="E17" s="33">
        <v>54</v>
      </c>
      <c r="F17" s="57">
        <v>11.2</v>
      </c>
      <c r="G17" s="33">
        <v>80</v>
      </c>
      <c r="H17" s="33" t="s">
        <v>511</v>
      </c>
      <c r="I17" s="33" t="s">
        <v>512</v>
      </c>
      <c r="J17" s="56" t="s">
        <v>514</v>
      </c>
    </row>
    <row r="18" spans="1:10">
      <c r="A18" s="33" t="s">
        <v>456</v>
      </c>
      <c r="B18" s="33">
        <v>28</v>
      </c>
      <c r="C18" s="33">
        <v>39</v>
      </c>
      <c r="D18" s="33">
        <v>3600</v>
      </c>
      <c r="E18" s="33">
        <v>53</v>
      </c>
      <c r="F18" s="57">
        <v>13.4</v>
      </c>
      <c r="G18" s="33">
        <v>84</v>
      </c>
      <c r="H18" s="33" t="s">
        <v>513</v>
      </c>
      <c r="I18" s="33" t="s">
        <v>514</v>
      </c>
      <c r="J18" s="56" t="s">
        <v>512</v>
      </c>
    </row>
    <row r="19" spans="1:10">
      <c r="A19" s="33" t="s">
        <v>457</v>
      </c>
      <c r="B19" s="33">
        <v>28</v>
      </c>
      <c r="C19" s="33">
        <v>39</v>
      </c>
      <c r="D19" s="33">
        <v>3850</v>
      </c>
      <c r="E19" s="33">
        <v>51</v>
      </c>
      <c r="F19" s="57">
        <v>12.3</v>
      </c>
      <c r="G19" s="33">
        <v>82</v>
      </c>
      <c r="H19" s="33" t="s">
        <v>511</v>
      </c>
      <c r="I19" s="33" t="s">
        <v>514</v>
      </c>
      <c r="J19" s="56" t="s">
        <v>514</v>
      </c>
    </row>
    <row r="20" spans="1:10">
      <c r="A20" s="33" t="s">
        <v>458</v>
      </c>
      <c r="B20" s="33">
        <v>32</v>
      </c>
      <c r="C20" s="33">
        <v>39</v>
      </c>
      <c r="D20" s="33">
        <v>4050</v>
      </c>
      <c r="E20" s="33">
        <v>54</v>
      </c>
      <c r="F20" s="57">
        <v>12.5</v>
      </c>
      <c r="G20" s="33">
        <v>83</v>
      </c>
      <c r="H20" s="33" t="s">
        <v>513</v>
      </c>
      <c r="I20" s="33" t="s">
        <v>514</v>
      </c>
      <c r="J20" s="56" t="s">
        <v>514</v>
      </c>
    </row>
    <row r="21" spans="1:10">
      <c r="A21" s="33" t="s">
        <v>459</v>
      </c>
      <c r="B21" s="33">
        <v>33</v>
      </c>
      <c r="C21" s="33">
        <v>39</v>
      </c>
      <c r="D21" s="33">
        <v>3150</v>
      </c>
      <c r="E21" s="33">
        <v>50</v>
      </c>
      <c r="F21" s="57">
        <v>13.2</v>
      </c>
      <c r="G21" s="33">
        <v>92</v>
      </c>
      <c r="H21" s="33" t="s">
        <v>511</v>
      </c>
      <c r="I21" s="33" t="s">
        <v>512</v>
      </c>
      <c r="J21" s="56" t="s">
        <v>512</v>
      </c>
    </row>
    <row r="22" spans="1:10">
      <c r="A22" s="33" t="s">
        <v>460</v>
      </c>
      <c r="B22" s="33">
        <v>36</v>
      </c>
      <c r="C22" s="33">
        <v>39</v>
      </c>
      <c r="D22" s="33">
        <v>3800</v>
      </c>
      <c r="E22" s="33">
        <v>53</v>
      </c>
      <c r="F22" s="33">
        <v>12.8</v>
      </c>
      <c r="G22" s="33">
        <v>85</v>
      </c>
      <c r="H22" s="33" t="s">
        <v>513</v>
      </c>
      <c r="I22" s="33" t="s">
        <v>514</v>
      </c>
      <c r="J22" s="56" t="s">
        <v>514</v>
      </c>
    </row>
    <row r="23" spans="1:10">
      <c r="A23" s="33" t="s">
        <v>461</v>
      </c>
      <c r="B23" s="33">
        <v>38</v>
      </c>
      <c r="C23" s="33">
        <v>40</v>
      </c>
      <c r="D23" s="33">
        <v>3950</v>
      </c>
      <c r="E23" s="33">
        <v>52</v>
      </c>
      <c r="F23" s="33">
        <v>14.1</v>
      </c>
      <c r="G23" s="33">
        <v>92</v>
      </c>
      <c r="H23" s="33" t="s">
        <v>513</v>
      </c>
      <c r="I23" s="33" t="s">
        <v>512</v>
      </c>
      <c r="J23" s="56" t="s">
        <v>514</v>
      </c>
    </row>
    <row r="24" spans="1:10">
      <c r="A24" s="33" t="s">
        <v>462</v>
      </c>
      <c r="B24" s="33">
        <v>22</v>
      </c>
      <c r="C24" s="33">
        <v>40</v>
      </c>
      <c r="D24" s="33">
        <v>3850</v>
      </c>
      <c r="E24" s="33">
        <v>52</v>
      </c>
      <c r="F24" s="57">
        <v>11.8</v>
      </c>
      <c r="G24" s="33">
        <v>89</v>
      </c>
      <c r="H24" s="33" t="s">
        <v>511</v>
      </c>
      <c r="I24" s="33" t="s">
        <v>514</v>
      </c>
      <c r="J24" s="56" t="s">
        <v>514</v>
      </c>
    </row>
    <row r="25" spans="1:10">
      <c r="A25" s="33" t="s">
        <v>463</v>
      </c>
      <c r="B25" s="33">
        <v>31</v>
      </c>
      <c r="C25" s="33">
        <v>40</v>
      </c>
      <c r="D25" s="33">
        <v>3450</v>
      </c>
      <c r="E25" s="33">
        <v>51</v>
      </c>
      <c r="F25" s="57">
        <v>12.6</v>
      </c>
      <c r="G25" s="33">
        <v>92</v>
      </c>
      <c r="H25" s="33" t="s">
        <v>513</v>
      </c>
      <c r="I25" s="33" t="s">
        <v>514</v>
      </c>
      <c r="J25" s="56" t="s">
        <v>514</v>
      </c>
    </row>
    <row r="26" spans="1:10">
      <c r="A26" s="33" t="s">
        <v>464</v>
      </c>
      <c r="B26" s="33">
        <v>31</v>
      </c>
      <c r="C26" s="33">
        <v>40</v>
      </c>
      <c r="D26" s="33">
        <v>4200</v>
      </c>
      <c r="E26" s="33">
        <v>61</v>
      </c>
      <c r="F26" s="33">
        <v>14.7</v>
      </c>
      <c r="G26" s="33">
        <v>93</v>
      </c>
      <c r="H26" s="33" t="s">
        <v>513</v>
      </c>
      <c r="I26" s="33" t="s">
        <v>514</v>
      </c>
      <c r="J26" s="56" t="s">
        <v>514</v>
      </c>
    </row>
    <row r="27" spans="1:10">
      <c r="A27" s="33" t="s">
        <v>465</v>
      </c>
      <c r="B27" s="33">
        <v>32</v>
      </c>
      <c r="C27" s="33">
        <v>40</v>
      </c>
      <c r="D27" s="33">
        <v>3700</v>
      </c>
      <c r="E27" s="33">
        <v>52</v>
      </c>
      <c r="F27" s="33">
        <v>12.8</v>
      </c>
      <c r="G27" s="33">
        <v>85</v>
      </c>
      <c r="H27" s="33" t="s">
        <v>511</v>
      </c>
      <c r="I27" s="33" t="s">
        <v>512</v>
      </c>
      <c r="J27" s="56" t="s">
        <v>512</v>
      </c>
    </row>
    <row r="28" spans="1:10">
      <c r="A28" s="33" t="s">
        <v>466</v>
      </c>
      <c r="B28" s="33">
        <v>32</v>
      </c>
      <c r="C28" s="33">
        <v>40</v>
      </c>
      <c r="D28" s="33">
        <v>3550</v>
      </c>
      <c r="E28" s="33">
        <v>57</v>
      </c>
      <c r="F28" s="33">
        <v>12.2</v>
      </c>
      <c r="G28" s="33">
        <v>84</v>
      </c>
      <c r="H28" s="33" t="s">
        <v>513</v>
      </c>
      <c r="I28" s="33" t="s">
        <v>514</v>
      </c>
      <c r="J28" s="56" t="s">
        <v>514</v>
      </c>
    </row>
    <row r="29" spans="1:10">
      <c r="A29" s="33" t="s">
        <v>467</v>
      </c>
      <c r="B29" s="33">
        <v>39</v>
      </c>
      <c r="C29" s="33">
        <v>40</v>
      </c>
      <c r="D29" s="33">
        <v>3250</v>
      </c>
      <c r="E29" s="33">
        <v>52</v>
      </c>
      <c r="F29" s="57">
        <v>11.8</v>
      </c>
      <c r="G29" s="33">
        <v>81</v>
      </c>
      <c r="H29" s="33" t="s">
        <v>513</v>
      </c>
      <c r="I29" s="33" t="s">
        <v>514</v>
      </c>
      <c r="J29" s="56" t="s">
        <v>514</v>
      </c>
    </row>
    <row r="30" spans="1:10">
      <c r="A30" s="33" t="s">
        <v>468</v>
      </c>
      <c r="B30" s="33">
        <v>26</v>
      </c>
      <c r="C30" s="33">
        <v>41</v>
      </c>
      <c r="D30" s="33">
        <v>4000</v>
      </c>
      <c r="E30" s="33">
        <v>56</v>
      </c>
      <c r="F30" s="57">
        <v>10.8</v>
      </c>
      <c r="G30" s="33">
        <v>74</v>
      </c>
      <c r="H30" s="33" t="s">
        <v>511</v>
      </c>
      <c r="I30" s="33" t="s">
        <v>514</v>
      </c>
      <c r="J30" s="56" t="s">
        <v>514</v>
      </c>
    </row>
    <row r="31" spans="1:10">
      <c r="A31" s="33" t="s">
        <v>469</v>
      </c>
      <c r="B31" s="33">
        <v>27</v>
      </c>
      <c r="C31" s="33">
        <v>41</v>
      </c>
      <c r="D31" s="33">
        <v>3900</v>
      </c>
      <c r="E31" s="33">
        <v>57</v>
      </c>
      <c r="F31" s="33">
        <v>13.9</v>
      </c>
      <c r="G31" s="33">
        <v>88</v>
      </c>
      <c r="H31" s="33" t="s">
        <v>511</v>
      </c>
      <c r="I31" s="33" t="s">
        <v>514</v>
      </c>
      <c r="J31" s="56" t="s">
        <v>512</v>
      </c>
    </row>
    <row r="32" spans="1:10">
      <c r="A32" s="33" t="s">
        <v>470</v>
      </c>
      <c r="B32" s="33">
        <v>36</v>
      </c>
      <c r="C32" s="33">
        <v>41</v>
      </c>
      <c r="D32" s="33">
        <v>4200</v>
      </c>
      <c r="E32" s="33">
        <v>54</v>
      </c>
      <c r="F32" s="57">
        <v>11.7</v>
      </c>
      <c r="G32" s="33">
        <v>78</v>
      </c>
      <c r="H32" s="33" t="s">
        <v>511</v>
      </c>
      <c r="I32" s="33" t="s">
        <v>514</v>
      </c>
      <c r="J32" s="56" t="s">
        <v>514</v>
      </c>
    </row>
    <row r="33" spans="1:10">
      <c r="A33" s="33" t="s">
        <v>471</v>
      </c>
      <c r="B33" s="33">
        <v>34</v>
      </c>
      <c r="C33" s="33">
        <v>42</v>
      </c>
      <c r="D33" s="33">
        <v>4400</v>
      </c>
      <c r="E33" s="33">
        <v>56</v>
      </c>
      <c r="F33" s="57">
        <v>12.5</v>
      </c>
      <c r="G33" s="33">
        <v>86</v>
      </c>
      <c r="H33" s="33" t="s">
        <v>511</v>
      </c>
      <c r="I33" s="33" t="s">
        <v>514</v>
      </c>
      <c r="J33" s="56" t="s">
        <v>514</v>
      </c>
    </row>
    <row r="34" spans="1:10">
      <c r="A34" s="33" t="s">
        <v>472</v>
      </c>
      <c r="B34" s="33">
        <v>30</v>
      </c>
      <c r="C34" s="33">
        <v>30</v>
      </c>
      <c r="D34" s="33">
        <v>2040</v>
      </c>
      <c r="E34" s="33">
        <v>43</v>
      </c>
      <c r="F34" s="33">
        <v>12.4</v>
      </c>
      <c r="G34" s="33">
        <v>77</v>
      </c>
      <c r="H34" s="33" t="s">
        <v>513</v>
      </c>
      <c r="I34" s="33" t="s">
        <v>514</v>
      </c>
      <c r="J34" s="56" t="s">
        <v>514</v>
      </c>
    </row>
    <row r="35" spans="1:10">
      <c r="A35" s="33" t="s">
        <v>473</v>
      </c>
      <c r="B35" s="33">
        <v>40</v>
      </c>
      <c r="C35" s="33">
        <v>33</v>
      </c>
      <c r="D35" s="33">
        <v>2150</v>
      </c>
      <c r="E35" s="33">
        <v>45</v>
      </c>
      <c r="F35" s="33">
        <v>12.3</v>
      </c>
      <c r="G35" s="33">
        <v>80</v>
      </c>
      <c r="H35" s="33" t="s">
        <v>511</v>
      </c>
      <c r="I35" s="33" t="s">
        <v>514</v>
      </c>
      <c r="J35" s="56" t="s">
        <v>512</v>
      </c>
    </row>
    <row r="36" spans="1:10">
      <c r="A36" s="33" t="s">
        <v>474</v>
      </c>
      <c r="B36" s="33">
        <v>22</v>
      </c>
      <c r="C36" s="33">
        <v>35</v>
      </c>
      <c r="D36" s="33">
        <v>2300</v>
      </c>
      <c r="E36" s="33">
        <v>46</v>
      </c>
      <c r="F36" s="57">
        <v>12.1</v>
      </c>
      <c r="G36" s="33">
        <v>91</v>
      </c>
      <c r="H36" s="33" t="s">
        <v>511</v>
      </c>
      <c r="I36" s="33" t="s">
        <v>512</v>
      </c>
      <c r="J36" s="56" t="s">
        <v>514</v>
      </c>
    </row>
    <row r="37" spans="1:10">
      <c r="A37" s="33" t="s">
        <v>475</v>
      </c>
      <c r="B37" s="33">
        <v>31</v>
      </c>
      <c r="C37" s="33">
        <v>34</v>
      </c>
      <c r="D37" s="33">
        <v>2150</v>
      </c>
      <c r="E37" s="33">
        <v>44</v>
      </c>
      <c r="F37" s="33">
        <v>13.2</v>
      </c>
      <c r="G37" s="33">
        <v>88</v>
      </c>
      <c r="H37" s="33" t="s">
        <v>511</v>
      </c>
      <c r="I37" s="33" t="s">
        <v>514</v>
      </c>
      <c r="J37" s="56" t="s">
        <v>512</v>
      </c>
    </row>
    <row r="38" spans="1:10">
      <c r="A38" s="33" t="s">
        <v>476</v>
      </c>
      <c r="B38" s="33">
        <v>23</v>
      </c>
      <c r="C38" s="33">
        <v>34</v>
      </c>
      <c r="D38" s="33">
        <v>2100</v>
      </c>
      <c r="E38" s="33">
        <v>44</v>
      </c>
      <c r="F38" s="57">
        <v>13.5</v>
      </c>
      <c r="G38" s="33">
        <v>85</v>
      </c>
      <c r="H38" s="33" t="s">
        <v>513</v>
      </c>
      <c r="I38" s="33" t="s">
        <v>512</v>
      </c>
      <c r="J38" s="56" t="s">
        <v>514</v>
      </c>
    </row>
    <row r="39" spans="1:10">
      <c r="A39" s="33" t="s">
        <v>477</v>
      </c>
      <c r="B39" s="33">
        <v>18</v>
      </c>
      <c r="C39" s="33">
        <v>36</v>
      </c>
      <c r="D39" s="33">
        <v>2600</v>
      </c>
      <c r="E39" s="33">
        <v>47</v>
      </c>
      <c r="F39" s="57">
        <v>12.9</v>
      </c>
      <c r="G39" s="33">
        <v>89</v>
      </c>
      <c r="H39" s="33" t="s">
        <v>511</v>
      </c>
      <c r="I39" s="33" t="s">
        <v>514</v>
      </c>
      <c r="J39" s="56" t="s">
        <v>514</v>
      </c>
    </row>
    <row r="40" spans="1:10">
      <c r="A40" s="33" t="s">
        <v>478</v>
      </c>
      <c r="B40" s="33">
        <v>28</v>
      </c>
      <c r="C40" s="33">
        <v>36</v>
      </c>
      <c r="D40" s="33">
        <v>2500</v>
      </c>
      <c r="E40" s="33">
        <v>47</v>
      </c>
      <c r="F40" s="33">
        <v>12.1</v>
      </c>
      <c r="G40" s="33">
        <v>86</v>
      </c>
      <c r="H40" s="33" t="s">
        <v>513</v>
      </c>
      <c r="I40" s="33" t="s">
        <v>512</v>
      </c>
      <c r="J40" s="56" t="s">
        <v>512</v>
      </c>
    </row>
    <row r="41" spans="1:10">
      <c r="A41" s="33" t="s">
        <v>479</v>
      </c>
      <c r="B41" s="33">
        <v>35</v>
      </c>
      <c r="C41" s="33">
        <v>37</v>
      </c>
      <c r="D41" s="33">
        <v>2700</v>
      </c>
      <c r="E41" s="33">
        <v>48</v>
      </c>
      <c r="F41" s="57">
        <v>12.9</v>
      </c>
      <c r="G41" s="33">
        <v>87</v>
      </c>
      <c r="H41" s="33" t="s">
        <v>511</v>
      </c>
      <c r="I41" s="33" t="s">
        <v>514</v>
      </c>
      <c r="J41" s="56" t="s">
        <v>514</v>
      </c>
    </row>
    <row r="42" spans="1:10">
      <c r="A42" s="33" t="s">
        <v>480</v>
      </c>
      <c r="B42" s="33">
        <v>33</v>
      </c>
      <c r="C42" s="33">
        <v>37</v>
      </c>
      <c r="D42" s="33">
        <v>2800</v>
      </c>
      <c r="E42" s="33">
        <v>50</v>
      </c>
      <c r="F42" s="33">
        <v>12.6</v>
      </c>
      <c r="G42" s="33">
        <v>90</v>
      </c>
      <c r="H42" s="33" t="s">
        <v>513</v>
      </c>
      <c r="I42" s="33" t="s">
        <v>514</v>
      </c>
      <c r="J42" s="56" t="s">
        <v>512</v>
      </c>
    </row>
    <row r="43" spans="1:10">
      <c r="A43" s="33" t="s">
        <v>481</v>
      </c>
      <c r="B43" s="33">
        <v>42</v>
      </c>
      <c r="C43" s="33">
        <v>38</v>
      </c>
      <c r="D43" s="33">
        <v>3100</v>
      </c>
      <c r="E43" s="33">
        <v>52</v>
      </c>
      <c r="F43" s="57">
        <v>12.7</v>
      </c>
      <c r="G43" s="33">
        <v>91</v>
      </c>
      <c r="H43" s="33" t="s">
        <v>513</v>
      </c>
      <c r="I43" s="33" t="s">
        <v>512</v>
      </c>
      <c r="J43" s="56" t="s">
        <v>514</v>
      </c>
    </row>
    <row r="44" spans="1:10">
      <c r="A44" s="33" t="s">
        <v>482</v>
      </c>
      <c r="B44" s="33">
        <v>20</v>
      </c>
      <c r="C44" s="33">
        <v>38</v>
      </c>
      <c r="D44" s="33">
        <v>2800</v>
      </c>
      <c r="E44" s="33">
        <v>49</v>
      </c>
      <c r="F44" s="57">
        <v>10.1</v>
      </c>
      <c r="G44" s="33">
        <v>76</v>
      </c>
      <c r="H44" s="33" t="s">
        <v>511</v>
      </c>
      <c r="I44" s="33" t="s">
        <v>514</v>
      </c>
      <c r="J44" s="56" t="s">
        <v>514</v>
      </c>
    </row>
    <row r="45" spans="1:10">
      <c r="A45" s="33" t="s">
        <v>483</v>
      </c>
      <c r="B45" s="33">
        <v>25</v>
      </c>
      <c r="C45" s="33">
        <v>38</v>
      </c>
      <c r="D45" s="33">
        <v>2500</v>
      </c>
      <c r="E45" s="33">
        <v>55</v>
      </c>
      <c r="F45" s="33">
        <v>13.2</v>
      </c>
      <c r="G45" s="33">
        <v>92</v>
      </c>
      <c r="H45" s="33" t="s">
        <v>513</v>
      </c>
      <c r="I45" s="33" t="s">
        <v>514</v>
      </c>
      <c r="J45" s="56" t="s">
        <v>514</v>
      </c>
    </row>
    <row r="46" spans="1:10">
      <c r="A46" s="33" t="s">
        <v>484</v>
      </c>
      <c r="B46" s="33">
        <v>26</v>
      </c>
      <c r="C46" s="33">
        <v>39</v>
      </c>
      <c r="D46" s="33">
        <v>3900</v>
      </c>
      <c r="E46" s="33">
        <v>57</v>
      </c>
      <c r="F46" s="57">
        <v>13.8</v>
      </c>
      <c r="G46" s="33">
        <v>85</v>
      </c>
      <c r="H46" s="33" t="s">
        <v>513</v>
      </c>
      <c r="I46" s="33" t="s">
        <v>514</v>
      </c>
      <c r="J46" s="56" t="s">
        <v>512</v>
      </c>
    </row>
    <row r="47" spans="1:10">
      <c r="A47" s="33" t="s">
        <v>485</v>
      </c>
      <c r="B47" s="33">
        <v>28</v>
      </c>
      <c r="C47" s="33">
        <v>38</v>
      </c>
      <c r="D47" s="33">
        <v>3300</v>
      </c>
      <c r="E47" s="33">
        <v>53</v>
      </c>
      <c r="F47" s="57">
        <v>12.9</v>
      </c>
      <c r="G47" s="33">
        <v>89</v>
      </c>
      <c r="H47" s="33" t="s">
        <v>513</v>
      </c>
      <c r="I47" s="33" t="s">
        <v>514</v>
      </c>
      <c r="J47" s="56" t="s">
        <v>512</v>
      </c>
    </row>
    <row r="48" spans="1:10">
      <c r="A48" s="33" t="s">
        <v>486</v>
      </c>
      <c r="B48" s="33">
        <v>25</v>
      </c>
      <c r="C48" s="33">
        <v>39</v>
      </c>
      <c r="D48" s="33">
        <v>3500</v>
      </c>
      <c r="E48" s="33">
        <v>54</v>
      </c>
      <c r="F48" s="57">
        <v>11.2</v>
      </c>
      <c r="G48" s="33">
        <v>80</v>
      </c>
      <c r="H48" s="33" t="s">
        <v>511</v>
      </c>
      <c r="I48" s="33" t="s">
        <v>514</v>
      </c>
      <c r="J48" s="56" t="s">
        <v>514</v>
      </c>
    </row>
    <row r="49" spans="1:10">
      <c r="A49" s="33" t="s">
        <v>487</v>
      </c>
      <c r="B49" s="33">
        <v>27</v>
      </c>
      <c r="C49" s="33">
        <v>39</v>
      </c>
      <c r="D49" s="33">
        <v>3600</v>
      </c>
      <c r="E49" s="33">
        <v>54</v>
      </c>
      <c r="F49" s="57">
        <v>13.4</v>
      </c>
      <c r="G49" s="33">
        <v>84</v>
      </c>
      <c r="H49" s="33" t="s">
        <v>511</v>
      </c>
      <c r="I49" s="33" t="s">
        <v>512</v>
      </c>
      <c r="J49" s="56" t="s">
        <v>512</v>
      </c>
    </row>
    <row r="50" spans="1:10">
      <c r="A50" s="33" t="s">
        <v>488</v>
      </c>
      <c r="B50" s="33">
        <v>28</v>
      </c>
      <c r="C50" s="33">
        <v>38</v>
      </c>
      <c r="D50" s="33">
        <v>3850</v>
      </c>
      <c r="E50" s="33">
        <v>52</v>
      </c>
      <c r="F50" s="57">
        <v>12.3</v>
      </c>
      <c r="G50" s="33">
        <v>82</v>
      </c>
      <c r="H50" s="33" t="s">
        <v>513</v>
      </c>
      <c r="I50" s="33" t="s">
        <v>514</v>
      </c>
      <c r="J50" s="56" t="s">
        <v>514</v>
      </c>
    </row>
    <row r="51" spans="1:10">
      <c r="A51" s="33" t="s">
        <v>489</v>
      </c>
      <c r="B51" s="33">
        <v>35</v>
      </c>
      <c r="C51" s="33">
        <v>39</v>
      </c>
      <c r="D51" s="33">
        <v>4050</v>
      </c>
      <c r="E51" s="33">
        <v>55</v>
      </c>
      <c r="F51" s="57">
        <v>12.7</v>
      </c>
      <c r="G51" s="33">
        <v>83</v>
      </c>
      <c r="H51" s="33" t="s">
        <v>513</v>
      </c>
      <c r="I51" s="33" t="s">
        <v>514</v>
      </c>
      <c r="J51" s="56" t="s">
        <v>514</v>
      </c>
    </row>
    <row r="52" spans="1:10">
      <c r="A52" s="33" t="s">
        <v>490</v>
      </c>
      <c r="B52" s="33">
        <v>33</v>
      </c>
      <c r="C52" s="33">
        <v>40</v>
      </c>
      <c r="D52" s="33">
        <v>3350</v>
      </c>
      <c r="E52" s="33">
        <v>51</v>
      </c>
      <c r="F52" s="57">
        <v>13.2</v>
      </c>
      <c r="G52" s="33">
        <v>91</v>
      </c>
      <c r="H52" s="33" t="s">
        <v>511</v>
      </c>
      <c r="I52" s="33" t="s">
        <v>514</v>
      </c>
      <c r="J52" s="56" t="s">
        <v>514</v>
      </c>
    </row>
    <row r="53" spans="1:10">
      <c r="A53" s="33" t="s">
        <v>491</v>
      </c>
      <c r="B53" s="33">
        <v>31</v>
      </c>
      <c r="C53" s="33">
        <v>39</v>
      </c>
      <c r="D53" s="33">
        <v>3780</v>
      </c>
      <c r="E53" s="33">
        <v>52</v>
      </c>
      <c r="F53" s="33">
        <v>12.7</v>
      </c>
      <c r="G53" s="33">
        <v>86</v>
      </c>
      <c r="H53" s="33" t="s">
        <v>511</v>
      </c>
      <c r="I53" s="33" t="s">
        <v>512</v>
      </c>
      <c r="J53" s="56" t="s">
        <v>512</v>
      </c>
    </row>
    <row r="54" spans="1:10">
      <c r="A54" s="33" t="s">
        <v>492</v>
      </c>
      <c r="B54" s="33">
        <v>39</v>
      </c>
      <c r="C54" s="33">
        <v>40</v>
      </c>
      <c r="D54" s="33">
        <v>3850</v>
      </c>
      <c r="E54" s="33">
        <v>53</v>
      </c>
      <c r="F54" s="33">
        <v>14.1</v>
      </c>
      <c r="G54" s="33">
        <v>93</v>
      </c>
      <c r="H54" s="33" t="s">
        <v>513</v>
      </c>
      <c r="I54" s="33" t="s">
        <v>514</v>
      </c>
      <c r="J54" s="56" t="s">
        <v>514</v>
      </c>
    </row>
    <row r="55" spans="1:10">
      <c r="A55" s="33" t="s">
        <v>493</v>
      </c>
      <c r="B55" s="33">
        <v>23</v>
      </c>
      <c r="C55" s="33">
        <v>39</v>
      </c>
      <c r="D55" s="33">
        <v>3950</v>
      </c>
      <c r="E55" s="33">
        <v>52</v>
      </c>
      <c r="F55" s="57">
        <v>11.9</v>
      </c>
      <c r="G55" s="33">
        <v>88</v>
      </c>
      <c r="H55" s="33" t="s">
        <v>513</v>
      </c>
      <c r="I55" s="33" t="s">
        <v>514</v>
      </c>
      <c r="J55" s="56" t="s">
        <v>512</v>
      </c>
    </row>
    <row r="56" spans="1:10">
      <c r="A56" s="33" t="s">
        <v>494</v>
      </c>
      <c r="B56" s="33">
        <v>19</v>
      </c>
      <c r="C56" s="33">
        <v>34</v>
      </c>
      <c r="D56" s="33">
        <v>2100</v>
      </c>
      <c r="E56" s="33">
        <v>45</v>
      </c>
      <c r="F56" s="57">
        <v>12.4</v>
      </c>
      <c r="G56" s="33">
        <v>89</v>
      </c>
      <c r="H56" s="33" t="s">
        <v>513</v>
      </c>
      <c r="I56" s="33" t="s">
        <v>512</v>
      </c>
      <c r="J56" s="56" t="s">
        <v>512</v>
      </c>
    </row>
    <row r="57" spans="1:10">
      <c r="A57" s="33" t="s">
        <v>495</v>
      </c>
      <c r="B57" s="33">
        <v>29</v>
      </c>
      <c r="C57" s="33">
        <v>35</v>
      </c>
      <c r="D57" s="33">
        <v>2050</v>
      </c>
      <c r="E57" s="33">
        <v>45</v>
      </c>
      <c r="F57" s="33">
        <v>13.2</v>
      </c>
      <c r="G57" s="33">
        <v>86</v>
      </c>
      <c r="H57" s="33" t="s">
        <v>513</v>
      </c>
      <c r="I57" s="33" t="s">
        <v>512</v>
      </c>
      <c r="J57" s="56" t="s">
        <v>514</v>
      </c>
    </row>
    <row r="58" spans="1:10">
      <c r="A58" s="33" t="s">
        <v>496</v>
      </c>
      <c r="B58" s="33">
        <v>24</v>
      </c>
      <c r="C58" s="33">
        <v>35</v>
      </c>
      <c r="D58" s="33">
        <v>2150</v>
      </c>
      <c r="E58" s="33">
        <v>44</v>
      </c>
      <c r="F58" s="57">
        <v>13.1</v>
      </c>
      <c r="G58" s="33">
        <v>87</v>
      </c>
      <c r="H58" s="33" t="s">
        <v>511</v>
      </c>
      <c r="I58" s="33" t="s">
        <v>514</v>
      </c>
      <c r="J58" s="56" t="s">
        <v>512</v>
      </c>
    </row>
    <row r="59" spans="1:10">
      <c r="A59" s="33" t="s">
        <v>497</v>
      </c>
      <c r="B59" s="33">
        <v>17</v>
      </c>
      <c r="C59" s="33">
        <v>37</v>
      </c>
      <c r="D59" s="33">
        <v>2400</v>
      </c>
      <c r="E59" s="33">
        <v>48</v>
      </c>
      <c r="F59" s="57">
        <v>12.8</v>
      </c>
      <c r="G59" s="33">
        <v>89</v>
      </c>
      <c r="H59" s="33" t="s">
        <v>513</v>
      </c>
      <c r="I59" s="33" t="s">
        <v>512</v>
      </c>
      <c r="J59" s="56" t="s">
        <v>512</v>
      </c>
    </row>
    <row r="60" spans="1:10">
      <c r="A60" s="33" t="s">
        <v>498</v>
      </c>
      <c r="B60" s="33">
        <v>27</v>
      </c>
      <c r="C60" s="33">
        <v>36</v>
      </c>
      <c r="D60" s="33">
        <v>2300</v>
      </c>
      <c r="E60" s="33">
        <v>46</v>
      </c>
      <c r="F60" s="33">
        <v>12.3</v>
      </c>
      <c r="G60" s="33">
        <v>85</v>
      </c>
      <c r="H60" s="33" t="s">
        <v>511</v>
      </c>
      <c r="I60" s="33" t="s">
        <v>514</v>
      </c>
      <c r="J60" s="56" t="s">
        <v>514</v>
      </c>
    </row>
    <row r="61" spans="1:10">
      <c r="A61" s="33" t="s">
        <v>499</v>
      </c>
      <c r="B61" s="33">
        <v>34</v>
      </c>
      <c r="C61" s="33">
        <v>38</v>
      </c>
      <c r="D61" s="33">
        <v>2600</v>
      </c>
      <c r="E61" s="33">
        <v>47</v>
      </c>
      <c r="F61" s="57">
        <v>12.9</v>
      </c>
      <c r="G61" s="33">
        <v>86</v>
      </c>
      <c r="H61" s="33" t="s">
        <v>511</v>
      </c>
      <c r="I61" s="33" t="s">
        <v>514</v>
      </c>
      <c r="J61" s="56" t="s">
        <v>514</v>
      </c>
    </row>
    <row r="62" spans="1:10">
      <c r="A62" s="33" t="s">
        <v>500</v>
      </c>
      <c r="B62" s="33">
        <v>34</v>
      </c>
      <c r="C62" s="33">
        <v>36</v>
      </c>
      <c r="D62" s="33">
        <v>2700</v>
      </c>
      <c r="E62" s="33">
        <v>48</v>
      </c>
      <c r="F62" s="33">
        <v>12.6</v>
      </c>
      <c r="G62" s="33">
        <v>90</v>
      </c>
      <c r="H62" s="33" t="s">
        <v>513</v>
      </c>
      <c r="I62" s="33" t="s">
        <v>512</v>
      </c>
      <c r="J62" s="56" t="s">
        <v>512</v>
      </c>
    </row>
  </sheetData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3</vt:i4>
      </vt:variant>
    </vt:vector>
  </HeadingPairs>
  <TitlesOfParts>
    <vt:vector size="12" baseType="lpstr">
      <vt:lpstr>FELADATOK</vt:lpstr>
      <vt:lpstr>Vállalatok</vt:lpstr>
      <vt:lpstr>Vásárlók</vt:lpstr>
      <vt:lpstr>Irodák</vt:lpstr>
      <vt:lpstr>Könyvek</vt:lpstr>
      <vt:lpstr>Lakások</vt:lpstr>
      <vt:lpstr>Autók</vt:lpstr>
      <vt:lpstr>Csoport</vt:lpstr>
      <vt:lpstr>Újszülöttek</vt:lpstr>
      <vt:lpstr>Lakások!Feltetelek</vt:lpstr>
      <vt:lpstr>Vásárlók!Feltetelek</vt:lpstr>
      <vt:lpstr>Vásárlók!Kigyűjtés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Kormos Attila</dc:creator>
  <cp:lastModifiedBy>Attila</cp:lastModifiedBy>
  <cp:lastPrinted>2013-04-28T21:22:11Z</cp:lastPrinted>
  <dcterms:created xsi:type="dcterms:W3CDTF">2008-04-23T11:20:05Z</dcterms:created>
  <dcterms:modified xsi:type="dcterms:W3CDTF">2020-05-04T13:47:54Z</dcterms:modified>
</cp:coreProperties>
</file>